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C9C32CE3-EAB9-4A8A-9B3C-6A13D61BBC04}" xr6:coauthVersionLast="47" xr6:coauthVersionMax="47" xr10:uidLastSave="{00000000-0000-0000-0000-000000000000}"/>
  <bookViews>
    <workbookView xWindow="-108" yWindow="-108" windowWidth="23256" windowHeight="12456" tabRatio="774" activeTab="11" xr2:uid="{00000000-000D-0000-FFFF-FFFF00000000}"/>
  </bookViews>
  <sheets>
    <sheet name="ENE" sheetId="1" r:id="rId1"/>
    <sheet name="FEB" sheetId="2" r:id="rId2"/>
    <sheet name="MAR" sheetId="3" r:id="rId3"/>
    <sheet name="1TRIM" sheetId="15" r:id="rId4"/>
    <sheet name="ABR" sheetId="4" r:id="rId5"/>
    <sheet name="MAY" sheetId="5" r:id="rId6"/>
    <sheet name="JUN" sheetId="6" r:id="rId7"/>
    <sheet name="2TRIM" sheetId="10" r:id="rId8"/>
    <sheet name="1SEM" sheetId="16" r:id="rId9"/>
    <sheet name="JUL" sheetId="7" r:id="rId10"/>
    <sheet name="AGO" sheetId="8" r:id="rId11"/>
    <sheet name="SET" sheetId="9" r:id="rId12"/>
    <sheet name="3TRIM" sheetId="11" r:id="rId13"/>
    <sheet name="OCT" sheetId="12" r:id="rId14"/>
    <sheet name="NOV" sheetId="13" r:id="rId15"/>
    <sheet name="DIC" sheetId="14" r:id="rId16"/>
    <sheet name="4TRIM" sheetId="17" r:id="rId17"/>
    <sheet name="2SEM" sheetId="18" r:id="rId18"/>
    <sheet name="Anual" sheetId="19" r:id="rId19"/>
  </sheets>
  <definedNames>
    <definedName name="_xlnm.Print_Titles" localSheetId="0">ENE!$1:$7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7" l="1"/>
  <c r="F22" i="17"/>
  <c r="E22" i="17"/>
  <c r="D22" i="17"/>
  <c r="C22" i="17"/>
  <c r="B22" i="17"/>
  <c r="G21" i="17"/>
  <c r="F21" i="17"/>
  <c r="E21" i="17"/>
  <c r="D21" i="17"/>
  <c r="C21" i="17"/>
  <c r="B21" i="17"/>
  <c r="G20" i="17"/>
  <c r="F20" i="17"/>
  <c r="E20" i="17"/>
  <c r="D20" i="17"/>
  <c r="C20" i="17"/>
  <c r="B20" i="17"/>
  <c r="G19" i="17"/>
  <c r="F19" i="17"/>
  <c r="E19" i="17"/>
  <c r="D19" i="17"/>
  <c r="C19" i="17"/>
  <c r="B19" i="17"/>
  <c r="G18" i="17"/>
  <c r="F18" i="17"/>
  <c r="E18" i="17"/>
  <c r="D18" i="17"/>
  <c r="C18" i="17"/>
  <c r="B18" i="17"/>
  <c r="G17" i="17"/>
  <c r="F17" i="17"/>
  <c r="E17" i="17"/>
  <c r="D17" i="17"/>
  <c r="C17" i="17"/>
  <c r="B17" i="17"/>
  <c r="G16" i="17"/>
  <c r="F16" i="17"/>
  <c r="E16" i="17"/>
  <c r="D16" i="17"/>
  <c r="C16" i="17"/>
  <c r="B16" i="17"/>
  <c r="G15" i="17"/>
  <c r="F15" i="17"/>
  <c r="E15" i="17"/>
  <c r="D15" i="17"/>
  <c r="C15" i="17"/>
  <c r="B15" i="17"/>
  <c r="G14" i="17"/>
  <c r="F14" i="17"/>
  <c r="E14" i="17"/>
  <c r="D14" i="17"/>
  <c r="C14" i="17"/>
  <c r="B14" i="17"/>
  <c r="G22" i="11"/>
  <c r="F22" i="11"/>
  <c r="F22" i="18" s="1"/>
  <c r="E22" i="11"/>
  <c r="D22" i="11"/>
  <c r="C22" i="11"/>
  <c r="B22" i="11"/>
  <c r="B22" i="18" s="1"/>
  <c r="G21" i="11"/>
  <c r="F21" i="11"/>
  <c r="E21" i="11"/>
  <c r="E21" i="18" s="1"/>
  <c r="D21" i="11"/>
  <c r="C21" i="11"/>
  <c r="C21" i="18" s="1"/>
  <c r="B21" i="11"/>
  <c r="B21" i="18" s="1"/>
  <c r="G20" i="11"/>
  <c r="G20" i="18" s="1"/>
  <c r="F20" i="11"/>
  <c r="F20" i="18" s="1"/>
  <c r="E20" i="11"/>
  <c r="D20" i="11"/>
  <c r="C20" i="11"/>
  <c r="B20" i="11"/>
  <c r="B20" i="18" s="1"/>
  <c r="G19" i="11"/>
  <c r="G19" i="18" s="1"/>
  <c r="F19" i="11"/>
  <c r="E19" i="11"/>
  <c r="E19" i="18" s="1"/>
  <c r="D19" i="11"/>
  <c r="D19" i="18" s="1"/>
  <c r="C19" i="11"/>
  <c r="C19" i="18" s="1"/>
  <c r="B19" i="11"/>
  <c r="B19" i="18" s="1"/>
  <c r="G18" i="11"/>
  <c r="G18" i="18" s="1"/>
  <c r="F18" i="11"/>
  <c r="F18" i="18" s="1"/>
  <c r="E18" i="11"/>
  <c r="D18" i="11"/>
  <c r="C18" i="11"/>
  <c r="B18" i="11"/>
  <c r="B18" i="18" s="1"/>
  <c r="G17" i="11"/>
  <c r="G17" i="18" s="1"/>
  <c r="F17" i="11"/>
  <c r="E17" i="11"/>
  <c r="E17" i="18" s="1"/>
  <c r="D17" i="11"/>
  <c r="D17" i="18" s="1"/>
  <c r="C17" i="11"/>
  <c r="C17" i="18" s="1"/>
  <c r="B17" i="11"/>
  <c r="B17" i="18" s="1"/>
  <c r="G16" i="11"/>
  <c r="G16" i="18" s="1"/>
  <c r="F16" i="11"/>
  <c r="F16" i="18" s="1"/>
  <c r="E16" i="11"/>
  <c r="D16" i="11"/>
  <c r="C16" i="11"/>
  <c r="B16" i="11"/>
  <c r="B16" i="18" s="1"/>
  <c r="G15" i="11"/>
  <c r="G15" i="18" s="1"/>
  <c r="F15" i="11"/>
  <c r="E15" i="11"/>
  <c r="E15" i="18" s="1"/>
  <c r="D15" i="11"/>
  <c r="D15" i="18" s="1"/>
  <c r="C15" i="11"/>
  <c r="C15" i="18" s="1"/>
  <c r="B15" i="11"/>
  <c r="B15" i="18" s="1"/>
  <c r="G14" i="11"/>
  <c r="G14" i="18" s="1"/>
  <c r="F14" i="11"/>
  <c r="F14" i="18" s="1"/>
  <c r="E14" i="11"/>
  <c r="D14" i="11"/>
  <c r="C14" i="11"/>
  <c r="B14" i="11"/>
  <c r="B14" i="18" s="1"/>
  <c r="G22" i="10"/>
  <c r="F22" i="10"/>
  <c r="E22" i="10"/>
  <c r="E22" i="16" s="1"/>
  <c r="D22" i="10"/>
  <c r="D22" i="16" s="1"/>
  <c r="C22" i="10"/>
  <c r="C22" i="16" s="1"/>
  <c r="B22" i="10"/>
  <c r="G21" i="10"/>
  <c r="G21" i="16" s="1"/>
  <c r="F21" i="10"/>
  <c r="F21" i="16" s="1"/>
  <c r="E21" i="10"/>
  <c r="D21" i="10"/>
  <c r="C21" i="10"/>
  <c r="B21" i="10"/>
  <c r="G20" i="10"/>
  <c r="F20" i="10"/>
  <c r="E20" i="10"/>
  <c r="E20" i="16" s="1"/>
  <c r="D20" i="10"/>
  <c r="D20" i="16" s="1"/>
  <c r="C20" i="10"/>
  <c r="C20" i="16" s="1"/>
  <c r="B20" i="10"/>
  <c r="G19" i="10"/>
  <c r="G19" i="16" s="1"/>
  <c r="G19" i="19" s="1"/>
  <c r="F19" i="10"/>
  <c r="F19" i="16" s="1"/>
  <c r="E19" i="10"/>
  <c r="D19" i="10"/>
  <c r="C19" i="10"/>
  <c r="B19" i="10"/>
  <c r="G18" i="10"/>
  <c r="F18" i="10"/>
  <c r="E18" i="10"/>
  <c r="E18" i="16" s="1"/>
  <c r="D18" i="10"/>
  <c r="D18" i="16" s="1"/>
  <c r="C18" i="10"/>
  <c r="C18" i="16" s="1"/>
  <c r="B18" i="10"/>
  <c r="G17" i="10"/>
  <c r="G17" i="16" s="1"/>
  <c r="G17" i="19" s="1"/>
  <c r="F17" i="10"/>
  <c r="F17" i="16" s="1"/>
  <c r="E17" i="10"/>
  <c r="D17" i="10"/>
  <c r="C17" i="10"/>
  <c r="B17" i="10"/>
  <c r="G16" i="10"/>
  <c r="F16" i="10"/>
  <c r="E16" i="10"/>
  <c r="E16" i="16" s="1"/>
  <c r="D16" i="10"/>
  <c r="D16" i="16" s="1"/>
  <c r="C16" i="10"/>
  <c r="C16" i="16" s="1"/>
  <c r="B16" i="10"/>
  <c r="G15" i="10"/>
  <c r="G15" i="16" s="1"/>
  <c r="G15" i="19" s="1"/>
  <c r="F15" i="10"/>
  <c r="F15" i="16" s="1"/>
  <c r="E15" i="10"/>
  <c r="D15" i="10"/>
  <c r="C15" i="10"/>
  <c r="B15" i="10"/>
  <c r="G14" i="10"/>
  <c r="F14" i="10"/>
  <c r="E14" i="10"/>
  <c r="E14" i="16" s="1"/>
  <c r="D14" i="10"/>
  <c r="D14" i="16" s="1"/>
  <c r="C14" i="10"/>
  <c r="C14" i="16" s="1"/>
  <c r="B14" i="10"/>
  <c r="G22" i="15"/>
  <c r="F22" i="15"/>
  <c r="E22" i="15"/>
  <c r="D22" i="15"/>
  <c r="C22" i="15"/>
  <c r="B22" i="15"/>
  <c r="G21" i="15"/>
  <c r="F21" i="15"/>
  <c r="E21" i="15"/>
  <c r="D21" i="15"/>
  <c r="C21" i="15"/>
  <c r="B21" i="15"/>
  <c r="G20" i="15"/>
  <c r="F20" i="15"/>
  <c r="E20" i="15"/>
  <c r="D20" i="15"/>
  <c r="C20" i="15"/>
  <c r="B20" i="15"/>
  <c r="G19" i="15"/>
  <c r="F19" i="15"/>
  <c r="E19" i="15"/>
  <c r="D19" i="15"/>
  <c r="C19" i="15"/>
  <c r="B19" i="15"/>
  <c r="G18" i="15"/>
  <c r="F18" i="15"/>
  <c r="E18" i="15"/>
  <c r="D18" i="15"/>
  <c r="C18" i="15"/>
  <c r="B18" i="15"/>
  <c r="G17" i="15"/>
  <c r="F17" i="15"/>
  <c r="E17" i="15"/>
  <c r="D17" i="15"/>
  <c r="C17" i="15"/>
  <c r="B17" i="15"/>
  <c r="G16" i="15"/>
  <c r="F16" i="15"/>
  <c r="E16" i="15"/>
  <c r="D16" i="15"/>
  <c r="C16" i="15"/>
  <c r="B16" i="15"/>
  <c r="G15" i="15"/>
  <c r="F15" i="15"/>
  <c r="E15" i="15"/>
  <c r="D15" i="15"/>
  <c r="C15" i="15"/>
  <c r="B15" i="15"/>
  <c r="G14" i="15"/>
  <c r="F14" i="15"/>
  <c r="E14" i="15"/>
  <c r="D14" i="15"/>
  <c r="C14" i="15"/>
  <c r="B14" i="15"/>
  <c r="F14" i="16" l="1"/>
  <c r="F14" i="19" s="1"/>
  <c r="F18" i="16"/>
  <c r="F18" i="19" s="1"/>
  <c r="F20" i="16"/>
  <c r="F20" i="19" s="1"/>
  <c r="F17" i="18"/>
  <c r="F17" i="19" s="1"/>
  <c r="F19" i="18"/>
  <c r="F19" i="19" s="1"/>
  <c r="G14" i="16"/>
  <c r="G14" i="19" s="1"/>
  <c r="G18" i="16"/>
  <c r="G18" i="19" s="1"/>
  <c r="G21" i="18"/>
  <c r="G21" i="19" s="1"/>
  <c r="B15" i="16"/>
  <c r="B15" i="19" s="1"/>
  <c r="B17" i="16"/>
  <c r="B17" i="19" s="1"/>
  <c r="B19" i="16"/>
  <c r="B19" i="19" s="1"/>
  <c r="B21" i="16"/>
  <c r="B21" i="19" s="1"/>
  <c r="D21" i="18"/>
  <c r="F16" i="16"/>
  <c r="F16" i="19" s="1"/>
  <c r="F22" i="16"/>
  <c r="F22" i="19" s="1"/>
  <c r="F15" i="18"/>
  <c r="F15" i="19" s="1"/>
  <c r="F21" i="18"/>
  <c r="G16" i="16"/>
  <c r="G16" i="19" s="1"/>
  <c r="G20" i="16"/>
  <c r="G20" i="19" s="1"/>
  <c r="G22" i="16"/>
  <c r="G22" i="19" s="1"/>
  <c r="C15" i="16"/>
  <c r="C15" i="19" s="1"/>
  <c r="C17" i="16"/>
  <c r="C17" i="19" s="1"/>
  <c r="C19" i="16"/>
  <c r="C19" i="19" s="1"/>
  <c r="C21" i="16"/>
  <c r="C21" i="19" s="1"/>
  <c r="C14" i="18"/>
  <c r="C14" i="19" s="1"/>
  <c r="C16" i="18"/>
  <c r="C16" i="19" s="1"/>
  <c r="C18" i="18"/>
  <c r="C20" i="18"/>
  <c r="C20" i="19" s="1"/>
  <c r="C22" i="18"/>
  <c r="C22" i="19" s="1"/>
  <c r="F21" i="19"/>
  <c r="C18" i="19"/>
  <c r="D16" i="19"/>
  <c r="D15" i="16"/>
  <c r="D15" i="19" s="1"/>
  <c r="D17" i="16"/>
  <c r="D17" i="19" s="1"/>
  <c r="D19" i="16"/>
  <c r="D19" i="19" s="1"/>
  <c r="D21" i="16"/>
  <c r="D21" i="19" s="1"/>
  <c r="D14" i="18"/>
  <c r="D16" i="18"/>
  <c r="D18" i="18"/>
  <c r="D18" i="19" s="1"/>
  <c r="D20" i="18"/>
  <c r="D20" i="19" s="1"/>
  <c r="D22" i="18"/>
  <c r="D22" i="19" s="1"/>
  <c r="E15" i="16"/>
  <c r="E15" i="19" s="1"/>
  <c r="E17" i="16"/>
  <c r="E17" i="19" s="1"/>
  <c r="E19" i="16"/>
  <c r="E19" i="19" s="1"/>
  <c r="E21" i="16"/>
  <c r="E21" i="19" s="1"/>
  <c r="E14" i="18"/>
  <c r="E14" i="19" s="1"/>
  <c r="E16" i="18"/>
  <c r="E18" i="18"/>
  <c r="E18" i="19" s="1"/>
  <c r="E20" i="18"/>
  <c r="E20" i="19" s="1"/>
  <c r="E22" i="18"/>
  <c r="E22" i="19" s="1"/>
  <c r="G22" i="18"/>
  <c r="B14" i="16"/>
  <c r="B14" i="19" s="1"/>
  <c r="B16" i="16"/>
  <c r="B16" i="19" s="1"/>
  <c r="B18" i="16"/>
  <c r="B18" i="19" s="1"/>
  <c r="B20" i="16"/>
  <c r="B20" i="19" s="1"/>
  <c r="B22" i="16"/>
  <c r="B22" i="19" s="1"/>
  <c r="D14" i="19"/>
  <c r="E16" i="19"/>
</calcChain>
</file>

<file path=xl/sharedStrings.xml><?xml version="1.0" encoding="utf-8"?>
<sst xmlns="http://schemas.openxmlformats.org/spreadsheetml/2006/main" count="2589" uniqueCount="55">
  <si>
    <r>
      <rPr>
        <b/>
        <sz val="14"/>
        <color rgb="FF000000"/>
        <rFont val="Malgun Gothic"/>
        <charset val="134"/>
      </rPr>
      <t xml:space="preserve">NUMERO DE ATENDIDOS Y ATENCIONES 
</t>
    </r>
    <r>
      <rPr>
        <b/>
        <sz val="14"/>
        <color rgb="FF000000"/>
        <rFont val="Malgun Gothic"/>
        <charset val="134"/>
      </rPr>
      <t>AL ESTABLECIMIENTO POR SEXO</t>
    </r>
  </si>
  <si>
    <t>Periodo:                Enero - 2026</t>
  </si>
  <si>
    <t>Diresa/Red/M.Red/EE.SS: AREQUIPA/AREQUIPA CAYLLOMA/CALLALLI/TODOS LOS EE.SS</t>
  </si>
  <si>
    <t>1. Según Etapa de Vida:</t>
  </si>
  <si>
    <t>GRUPO ETAREO</t>
  </si>
  <si>
    <t>ATENDIDOS</t>
  </si>
  <si>
    <t>ATENCIONES</t>
  </si>
  <si>
    <t>TOTAL</t>
  </si>
  <si>
    <t>F</t>
  </si>
  <si>
    <t>M</t>
  </si>
  <si>
    <t>TOTAL GENERAL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</si>
  <si>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</si>
  <si>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</si>
  <si>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</si>
  <si>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</si>
  <si>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</si>
  <si>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</si>
  <si>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</si>
  <si>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</si>
  <si>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CS. CALLALLI</t>
  </si>
  <si>
    <t>PS. CHALHUANCA</t>
  </si>
  <si>
    <t>PS. COTACOTA</t>
  </si>
  <si>
    <t>PS. SIBAYO</t>
  </si>
  <si>
    <t>PS. TARUCAMARCA</t>
  </si>
  <si>
    <t/>
  </si>
  <si>
    <t>PS. TISCO</t>
  </si>
  <si>
    <t>PS. TUTI</t>
  </si>
  <si>
    <t>Periodo:                Febrero - 2026</t>
  </si>
  <si>
    <t>Periodo:             MARZO - 2026</t>
  </si>
  <si>
    <t>Periodo:              Primer trimestre</t>
  </si>
  <si>
    <t>Diresa/Red/M.Red/EE.SS: AREQUIPA/AREQUIPA CAYLLOMA/MR. CALLALLI/PUESTOS DE SALUD</t>
  </si>
  <si>
    <t>Periodo:                Abril - 2026</t>
  </si>
  <si>
    <t>P´S. TUTI</t>
  </si>
  <si>
    <t>Periodo:                Junio - 2026</t>
  </si>
  <si>
    <t>Periodo:                Segundo Trimestre</t>
  </si>
  <si>
    <t>Diresa/Red/M.Red/EE.SS: AREQUIPA/AREQUIPA CAYLLOMA/TODAS LAS MICRO REDES/TODOS LOS EE.SS</t>
  </si>
  <si>
    <t>Periodo:                Primer Semestre</t>
  </si>
  <si>
    <t>Periodo:                Julio - 2026</t>
  </si>
  <si>
    <t>P.S. CHALHUANCA</t>
  </si>
  <si>
    <t>P.S. COTACOTA</t>
  </si>
  <si>
    <t>P.S. SIBAYO</t>
  </si>
  <si>
    <t>P.S. TARUCAMARCA</t>
  </si>
  <si>
    <t>P.S. TISCO</t>
  </si>
  <si>
    <t>P.S. TUTI</t>
  </si>
  <si>
    <t>Periodo:                Agosto - 2026</t>
  </si>
  <si>
    <t>Periodo:                Septiembre - 2026</t>
  </si>
  <si>
    <t>Periodo:                Tercer Trimestre</t>
  </si>
  <si>
    <t>Periodo:                Octubre - 2026</t>
  </si>
  <si>
    <t>Periodo:                Noviembre - 2026</t>
  </si>
  <si>
    <t>PS. CALLALLI</t>
  </si>
  <si>
    <t>Periodo:                Diciembre - 2026</t>
  </si>
  <si>
    <t>Periodo:                Cuarto Trimestre</t>
  </si>
  <si>
    <t>Periodo:                Segundo Semestre</t>
  </si>
  <si>
    <t>Periodo:               Anual  2025</t>
  </si>
  <si>
    <t>Periodo:               Mayo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</si>
</sst>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libri"/>
      <charset val="134"/>
    </font>
    <font>
      <sz val="11"/>
      <color theme="1"/>
      <name val="Calibri"/>
      <family val="2"/>
      <scheme val="minor"/>
    </font>
    <font>
      <b/>
      <sz val="14"/>
      <color rgb="FF000000"/>
      <name val="Malgun Gothic"/>
      <charset val="134"/>
    </font>
    <font>
      <b/>
      <sz val="10"/>
      <color rgb="FF000000"/>
      <name val="Arial"/>
      <charset val="134"/>
    </font>
    <font>
      <sz val="12"/>
      <color rgb="FF000000"/>
      <name val="Malgun Gothic"/>
      <charset val="134"/>
    </font>
    <font>
      <sz val="11"/>
      <color rgb="FFFFFFFF"/>
      <name val="Segoe UI Emoji"/>
      <charset val="134"/>
    </font>
    <font>
      <sz val="11"/>
      <color rgb="FFFFFFFF"/>
      <name val="ARIAL"/>
      <charset val="134"/>
    </font>
    <font>
      <b/>
      <sz val="11"/>
      <color rgb="FF000000"/>
      <name val="Malgun Gothic"/>
      <charset val="134"/>
    </font>
    <font>
      <sz val="11"/>
      <color rgb="FF000000"/>
      <name val="Segoe UI Light"/>
      <charset val="134"/>
    </font>
    <font>
      <sz val="11"/>
      <color indexed="11"/>
      <name val="Segoe UI Emoji"/>
      <charset val="1"/>
    </font>
    <font>
      <sz val="11"/>
      <color rgb="FF000000"/>
      <name val="Calibri"/>
      <charset val="134"/>
      <scheme val="minor"/>
    </font>
    <font>
      <sz val="11"/>
      <color indexed="11"/>
      <name val="ARIAL"/>
      <charset val="1"/>
    </font>
    <font>
      <b/>
      <sz val="11"/>
      <color indexed="8"/>
      <name val="Malgun Gothic"/>
      <charset val="1"/>
    </font>
    <font>
      <sz val="11"/>
      <color indexed="8"/>
      <name val="Segoe UI Light"/>
      <charset val="1"/>
    </font>
  </fonts>
  <fills count="6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6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11" fillId="4" borderId="7" xfId="0" applyFont="1" applyFill="1" applyBorder="1" applyAlignment="1" applyProtection="1">
      <alignment horizontal="center" vertical="top" wrapText="1" readingOrder="1"/>
      <protection locked="0"/>
    </xf>
    <xf numFmtId="0" fontId="12" fillId="0" borderId="7" xfId="0" applyFont="1" applyBorder="1" applyAlignment="1" applyProtection="1">
      <alignment vertical="top" wrapText="1" readingOrder="1"/>
      <protection locked="0"/>
    </xf>
    <xf numFmtId="0" fontId="12" fillId="5" borderId="7" xfId="0" applyFont="1" applyFill="1" applyBorder="1" applyAlignment="1" applyProtection="1">
      <alignment vertical="top" wrapText="1" readingOrder="1"/>
      <protection locked="0"/>
    </xf>
    <xf numFmtId="0" fontId="13" fillId="0" borderId="7" xfId="0" applyFont="1" applyBorder="1" applyAlignment="1" applyProtection="1">
      <alignment vertical="top" wrapText="1" readingOrder="1"/>
      <protection locked="0"/>
    </xf>
    <xf numFmtId="11" fontId="8" fillId="0" borderId="1" xfId="0" applyNumberFormat="1" applyFont="1" applyBorder="1" applyAlignment="1">
      <alignment vertical="top" wrapText="1" readingOrder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9" fillId="4" borderId="7" xfId="0" applyFont="1" applyFill="1" applyBorder="1" applyAlignment="1" applyProtection="1">
      <alignment horizontal="center" vertical="top" wrapText="1" readingOrder="1"/>
      <protection locked="0"/>
    </xf>
    <xf numFmtId="0" fontId="10" fillId="0" borderId="8" xfId="0" applyFont="1" applyBorder="1" applyAlignment="1" applyProtection="1">
      <alignment vertical="top" wrapText="1"/>
      <protection locked="0"/>
    </xf>
    <xf numFmtId="0" fontId="10" fillId="0" borderId="9" xfId="0" applyFont="1" applyBorder="1" applyAlignment="1" applyProtection="1">
      <alignment vertical="top" wrapText="1"/>
      <protection locked="0"/>
    </xf>
    <xf numFmtId="0" fontId="5" fillId="2" borderId="1" xfId="0" applyFont="1" applyFill="1" applyBorder="1" applyAlignment="1">
      <alignment horizontal="center" vertical="center" wrapText="1" readingOrder="1"/>
    </xf>
    <xf numFmtId="0" fontId="0" fillId="2" borderId="4" xfId="0" applyFill="1" applyBorder="1" applyAlignment="1">
      <alignment vertical="top" wrapText="1"/>
    </xf>
    <xf numFmtId="0" fontId="9" fillId="4" borderId="7" xfId="0" applyFont="1" applyFill="1" applyBorder="1" applyAlignment="1" applyProtection="1">
      <alignment horizontal="center" vertical="center" wrapText="1" readingOrder="1"/>
      <protection locked="0"/>
    </xf>
    <xf numFmtId="0" fontId="10" fillId="4" borderId="10" xfId="0" applyFont="1" applyFill="1" applyBorder="1" applyAlignment="1" applyProtection="1">
      <alignment vertical="top" wrapText="1"/>
      <protection locked="0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5" fillId="2" borderId="3" xfId="0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 xr:uid="{C9921094-54B4-4E94-8E67-D267215E665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0</xdr:row>
      <xdr:rowOff>419100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0</xdr:row>
      <xdr:rowOff>419100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0</xdr:row>
      <xdr:rowOff>419100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0</xdr:row>
      <xdr:rowOff>419100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0</xdr:row>
      <xdr:rowOff>419100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0</xdr:row>
      <xdr:rowOff>419100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2</xdr:row>
      <xdr:rowOff>409575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113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2</xdr:row>
      <xdr:rowOff>409575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113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2</xdr:row>
      <xdr:rowOff>409575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113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2</xdr:row>
      <xdr:rowOff>409575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113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2</xdr:row>
      <xdr:rowOff>409575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113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2</xdr:row>
      <xdr:rowOff>409575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876550" cy="113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0DAF745-A1D1-4F25-85A9-E922E8D4AF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185" cy="418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4506668294322"/>
  </sheetPr>
  <dimension ref="A1:I114"/>
  <sheetViews>
    <sheetView showGridLines="0" workbookViewId="0">
      <pane ySplit="7" topLeftCell="A8" activePane="bottomLeft" state="frozen"/>
      <selection pane="bottomLeft" activeCell="G110" sqref="G110"/>
    </sheetView>
  </sheetViews>
  <sheetFormatPr baseColWidth="10" defaultColWidth="11" defaultRowHeight="14.4"/>
  <cols>
    <col min="1" max="1" width="31.5546875" customWidth="1"/>
    <col min="2" max="7" width="13.6640625" customWidth="1"/>
    <col min="8" max="8" width="11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1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 ht="15" customHeight="1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 ht="15" customHeight="1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772</v>
      </c>
      <c r="C14" s="3">
        <v>457</v>
      </c>
      <c r="D14" s="3">
        <v>315</v>
      </c>
      <c r="E14" s="3">
        <v>2002</v>
      </c>
      <c r="F14" s="3">
        <v>1169</v>
      </c>
      <c r="G14" s="3">
        <v>833</v>
      </c>
    </row>
    <row r="15" spans="1:9" ht="16.8">
      <c r="A15" s="4" t="s">
        <v>11</v>
      </c>
      <c r="B15" s="4">
        <v>3</v>
      </c>
      <c r="C15" s="4">
        <v>0</v>
      </c>
      <c r="D15" s="4">
        <v>3</v>
      </c>
      <c r="E15" s="4">
        <v>14</v>
      </c>
      <c r="F15" s="4">
        <v>0</v>
      </c>
      <c r="G15" s="4">
        <v>14</v>
      </c>
    </row>
    <row r="16" spans="1:9" ht="16.8">
      <c r="A16" s="4" t="s">
        <v>12</v>
      </c>
      <c r="B16" s="4">
        <v>15</v>
      </c>
      <c r="C16" s="4">
        <v>8</v>
      </c>
      <c r="D16" s="4">
        <v>7</v>
      </c>
      <c r="E16" s="4">
        <v>48</v>
      </c>
      <c r="F16" s="4">
        <v>22</v>
      </c>
      <c r="G16" s="4">
        <v>26</v>
      </c>
    </row>
    <row r="17" spans="1:7" ht="16.8">
      <c r="A17" s="4" t="s">
        <v>13</v>
      </c>
      <c r="B17" s="4">
        <v>69</v>
      </c>
      <c r="C17" s="4">
        <v>40</v>
      </c>
      <c r="D17" s="4">
        <v>29</v>
      </c>
      <c r="E17" s="4">
        <v>127</v>
      </c>
      <c r="F17" s="4">
        <v>69</v>
      </c>
      <c r="G17" s="4">
        <v>58</v>
      </c>
    </row>
    <row r="18" spans="1:7" ht="16.8">
      <c r="A18" s="4" t="s">
        <v>14</v>
      </c>
      <c r="B18" s="4">
        <v>45</v>
      </c>
      <c r="C18" s="4">
        <v>22</v>
      </c>
      <c r="D18" s="4">
        <v>23</v>
      </c>
      <c r="E18" s="4">
        <v>93</v>
      </c>
      <c r="F18" s="4">
        <v>39</v>
      </c>
      <c r="G18" s="4">
        <v>54</v>
      </c>
    </row>
    <row r="19" spans="1:7" ht="16.8">
      <c r="A19" s="4" t="s">
        <v>15</v>
      </c>
      <c r="B19" s="4">
        <v>43</v>
      </c>
      <c r="C19" s="4">
        <v>26</v>
      </c>
      <c r="D19" s="4">
        <v>17</v>
      </c>
      <c r="E19" s="4">
        <v>106</v>
      </c>
      <c r="F19" s="4">
        <v>73</v>
      </c>
      <c r="G19" s="4">
        <v>33</v>
      </c>
    </row>
    <row r="20" spans="1:7" ht="16.8">
      <c r="A20" s="4" t="s">
        <v>16</v>
      </c>
      <c r="B20" s="4">
        <v>91</v>
      </c>
      <c r="C20" s="4">
        <v>68</v>
      </c>
      <c r="D20" s="4">
        <v>23</v>
      </c>
      <c r="E20" s="4">
        <v>254</v>
      </c>
      <c r="F20" s="4">
        <v>187</v>
      </c>
      <c r="G20" s="4">
        <v>67</v>
      </c>
    </row>
    <row r="21" spans="1:7" ht="16.8">
      <c r="A21" s="4" t="s">
        <v>17</v>
      </c>
      <c r="B21" s="4">
        <v>297</v>
      </c>
      <c r="C21" s="4">
        <v>188</v>
      </c>
      <c r="D21" s="4">
        <v>109</v>
      </c>
      <c r="E21" s="4">
        <v>724</v>
      </c>
      <c r="F21" s="4">
        <v>475</v>
      </c>
      <c r="G21" s="4">
        <v>249</v>
      </c>
    </row>
    <row r="22" spans="1:7" ht="16.8">
      <c r="A22" s="4" t="s">
        <v>18</v>
      </c>
      <c r="B22" s="4">
        <v>209</v>
      </c>
      <c r="C22" s="4">
        <v>105</v>
      </c>
      <c r="D22" s="4">
        <v>104</v>
      </c>
      <c r="E22" s="4">
        <v>636</v>
      </c>
      <c r="F22" s="4">
        <v>304</v>
      </c>
      <c r="G22" s="4">
        <v>332</v>
      </c>
    </row>
    <row r="23" spans="1:7" ht="12.75" customHeight="1"/>
    <row r="24" spans="1:7" ht="30" customHeight="1">
      <c r="A24" t="s">
        <v>19</v>
      </c>
    </row>
    <row r="25" spans="1:7">
      <c r="A25" s="24" t="s">
        <v>4</v>
      </c>
      <c r="B25" s="19" t="s">
        <v>5</v>
      </c>
      <c r="C25" s="20"/>
      <c r="D25" s="21"/>
      <c r="E25" s="19" t="s">
        <v>6</v>
      </c>
      <c r="F25" s="20"/>
      <c r="G25" s="21"/>
    </row>
    <row r="26" spans="1:7">
      <c r="A26" s="25"/>
      <c r="B26" s="6" t="s">
        <v>7</v>
      </c>
      <c r="C26" s="6" t="s">
        <v>8</v>
      </c>
      <c r="D26" s="6" t="s">
        <v>9</v>
      </c>
      <c r="E26" s="6" t="s">
        <v>7</v>
      </c>
      <c r="F26" s="6" t="s">
        <v>8</v>
      </c>
      <c r="G26" s="6" t="s">
        <v>9</v>
      </c>
    </row>
    <row r="27" spans="1:7" ht="17.399999999999999">
      <c r="A27" s="7"/>
      <c r="B27" s="7"/>
      <c r="C27" s="7"/>
      <c r="D27" s="7"/>
      <c r="E27" s="7"/>
      <c r="F27" s="7"/>
      <c r="G27" s="7"/>
    </row>
    <row r="28" spans="1:7" ht="17.399999999999999">
      <c r="A28" s="8" t="s">
        <v>10</v>
      </c>
      <c r="B28" s="3">
        <v>289</v>
      </c>
      <c r="C28" s="3">
        <v>168</v>
      </c>
      <c r="D28" s="3">
        <v>121</v>
      </c>
      <c r="E28" s="3">
        <v>817</v>
      </c>
      <c r="F28" s="3">
        <v>494</v>
      </c>
      <c r="G28" s="3">
        <v>323</v>
      </c>
    </row>
    <row r="29" spans="1:7" ht="16.8">
      <c r="A29" s="9" t="s">
        <v>11</v>
      </c>
      <c r="B29" s="4">
        <v>2</v>
      </c>
      <c r="C29" s="4">
        <v>0</v>
      </c>
      <c r="D29" s="4">
        <v>2</v>
      </c>
      <c r="E29" s="4">
        <v>5</v>
      </c>
      <c r="F29" s="4">
        <v>0</v>
      </c>
      <c r="G29" s="4">
        <v>5</v>
      </c>
    </row>
    <row r="30" spans="1:7" ht="16.8">
      <c r="A30" s="9" t="s">
        <v>12</v>
      </c>
      <c r="B30" s="4">
        <v>5</v>
      </c>
      <c r="C30" s="4">
        <v>4</v>
      </c>
      <c r="D30" s="4">
        <v>1</v>
      </c>
      <c r="E30" s="4">
        <v>25</v>
      </c>
      <c r="F30" s="4">
        <v>16</v>
      </c>
      <c r="G30" s="4">
        <v>9</v>
      </c>
    </row>
    <row r="31" spans="1:7" ht="16.8">
      <c r="A31" s="9" t="s">
        <v>13</v>
      </c>
      <c r="B31" s="4">
        <v>28</v>
      </c>
      <c r="C31" s="4">
        <v>13</v>
      </c>
      <c r="D31" s="4">
        <v>15</v>
      </c>
      <c r="E31" s="4">
        <v>61</v>
      </c>
      <c r="F31" s="4">
        <v>31</v>
      </c>
      <c r="G31" s="4">
        <v>30</v>
      </c>
    </row>
    <row r="32" spans="1:7" ht="16.8">
      <c r="A32" s="9" t="s">
        <v>14</v>
      </c>
      <c r="B32" s="4">
        <v>21</v>
      </c>
      <c r="C32" s="4">
        <v>9</v>
      </c>
      <c r="D32" s="4">
        <v>12</v>
      </c>
      <c r="E32" s="4">
        <v>47</v>
      </c>
      <c r="F32" s="4">
        <v>11</v>
      </c>
      <c r="G32" s="4">
        <v>36</v>
      </c>
    </row>
    <row r="33" spans="1:7" ht="16.8">
      <c r="A33" s="9" t="s">
        <v>15</v>
      </c>
      <c r="B33" s="4">
        <v>8</v>
      </c>
      <c r="C33" s="4">
        <v>5</v>
      </c>
      <c r="D33" s="4">
        <v>3</v>
      </c>
      <c r="E33" s="4">
        <v>48</v>
      </c>
      <c r="F33" s="4">
        <v>35</v>
      </c>
      <c r="G33" s="4">
        <v>13</v>
      </c>
    </row>
    <row r="34" spans="1:7" ht="16.8">
      <c r="A34" s="9" t="s">
        <v>16</v>
      </c>
      <c r="B34" s="4">
        <v>35</v>
      </c>
      <c r="C34" s="4">
        <v>25</v>
      </c>
      <c r="D34" s="4">
        <v>10</v>
      </c>
      <c r="E34" s="4">
        <v>92</v>
      </c>
      <c r="F34" s="4">
        <v>78</v>
      </c>
      <c r="G34" s="4">
        <v>14</v>
      </c>
    </row>
    <row r="35" spans="1:7" ht="16.8">
      <c r="A35" s="9" t="s">
        <v>17</v>
      </c>
      <c r="B35" s="4">
        <v>114</v>
      </c>
      <c r="C35" s="4">
        <v>74</v>
      </c>
      <c r="D35" s="4">
        <v>40</v>
      </c>
      <c r="E35" s="4">
        <v>260</v>
      </c>
      <c r="F35" s="4">
        <v>183</v>
      </c>
      <c r="G35" s="4">
        <v>77</v>
      </c>
    </row>
    <row r="36" spans="1:7" ht="16.8">
      <c r="A36" s="9" t="s">
        <v>18</v>
      </c>
      <c r="B36" s="4">
        <v>76</v>
      </c>
      <c r="C36" s="4">
        <v>38</v>
      </c>
      <c r="D36" s="4">
        <v>38</v>
      </c>
      <c r="E36" s="4">
        <v>279</v>
      </c>
      <c r="F36" s="4">
        <v>140</v>
      </c>
      <c r="G36" s="4">
        <v>139</v>
      </c>
    </row>
    <row r="37" spans="1:7" ht="49.5" customHeight="1">
      <c r="A37" t="s">
        <v>20</v>
      </c>
    </row>
    <row r="38" spans="1:7">
      <c r="A38" s="24" t="s">
        <v>4</v>
      </c>
      <c r="B38" s="19" t="s">
        <v>5</v>
      </c>
      <c r="C38" s="20"/>
      <c r="D38" s="21"/>
      <c r="E38" s="19" t="s">
        <v>6</v>
      </c>
      <c r="F38" s="20"/>
      <c r="G38" s="21"/>
    </row>
    <row r="39" spans="1:7">
      <c r="A39" s="25"/>
      <c r="B39" s="6" t="s">
        <v>7</v>
      </c>
      <c r="C39" s="6" t="s">
        <v>8</v>
      </c>
      <c r="D39" s="6" t="s">
        <v>9</v>
      </c>
      <c r="E39" s="6" t="s">
        <v>7</v>
      </c>
      <c r="F39" s="6" t="s">
        <v>8</v>
      </c>
      <c r="G39" s="6" t="s">
        <v>9</v>
      </c>
    </row>
    <row r="40" spans="1:7" ht="17.399999999999999">
      <c r="A40" s="7"/>
      <c r="B40" s="7"/>
      <c r="C40" s="7"/>
      <c r="D40" s="7"/>
      <c r="E40" s="7"/>
      <c r="F40" s="7"/>
      <c r="G40" s="7"/>
    </row>
    <row r="41" spans="1:7" ht="17.399999999999999">
      <c r="A41" s="8" t="s">
        <v>10</v>
      </c>
      <c r="B41" s="3">
        <v>90</v>
      </c>
      <c r="C41" s="3">
        <v>52</v>
      </c>
      <c r="D41" s="3">
        <v>38</v>
      </c>
      <c r="E41" s="3">
        <v>177</v>
      </c>
      <c r="F41" s="3">
        <v>103</v>
      </c>
      <c r="G41" s="3">
        <v>74</v>
      </c>
    </row>
    <row r="42" spans="1:7" ht="16.8">
      <c r="A42" s="9" t="s">
        <v>11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ht="16.8">
      <c r="A43" s="9" t="s">
        <v>12</v>
      </c>
      <c r="B43" s="4">
        <v>2</v>
      </c>
      <c r="C43" s="4">
        <v>0</v>
      </c>
      <c r="D43" s="4">
        <v>2</v>
      </c>
      <c r="E43" s="4">
        <v>8</v>
      </c>
      <c r="F43" s="4">
        <v>0</v>
      </c>
      <c r="G43" s="4">
        <v>8</v>
      </c>
    </row>
    <row r="44" spans="1:7" ht="16.8">
      <c r="A44" s="9" t="s">
        <v>13</v>
      </c>
      <c r="B44" s="4">
        <v>7</v>
      </c>
      <c r="C44" s="4">
        <v>5</v>
      </c>
      <c r="D44" s="4">
        <v>2</v>
      </c>
      <c r="E44" s="4">
        <v>14</v>
      </c>
      <c r="F44" s="4">
        <v>8</v>
      </c>
      <c r="G44" s="4">
        <v>6</v>
      </c>
    </row>
    <row r="45" spans="1:7" ht="16.8">
      <c r="A45" s="9" t="s">
        <v>14</v>
      </c>
      <c r="B45" s="4">
        <v>3</v>
      </c>
      <c r="C45" s="4">
        <v>1</v>
      </c>
      <c r="D45" s="4">
        <v>2</v>
      </c>
      <c r="E45" s="4">
        <v>3</v>
      </c>
      <c r="F45" s="4">
        <v>1</v>
      </c>
      <c r="G45" s="4">
        <v>2</v>
      </c>
    </row>
    <row r="46" spans="1:7" ht="16.8">
      <c r="A46" s="9" t="s">
        <v>15</v>
      </c>
      <c r="B46" s="4">
        <v>7</v>
      </c>
      <c r="C46" s="4">
        <v>4</v>
      </c>
      <c r="D46" s="4">
        <v>3</v>
      </c>
      <c r="E46" s="4">
        <v>14</v>
      </c>
      <c r="F46" s="4">
        <v>11</v>
      </c>
      <c r="G46" s="4">
        <v>3</v>
      </c>
    </row>
    <row r="47" spans="1:7" ht="16.8">
      <c r="A47" s="9" t="s">
        <v>16</v>
      </c>
      <c r="B47" s="4">
        <v>11</v>
      </c>
      <c r="C47" s="4">
        <v>10</v>
      </c>
      <c r="D47" s="4">
        <v>1</v>
      </c>
      <c r="E47" s="4">
        <v>26</v>
      </c>
      <c r="F47" s="4">
        <v>25</v>
      </c>
      <c r="G47" s="4">
        <v>1</v>
      </c>
    </row>
    <row r="48" spans="1:7" ht="16.8">
      <c r="A48" s="9" t="s">
        <v>17</v>
      </c>
      <c r="B48" s="4">
        <v>34</v>
      </c>
      <c r="C48" s="4">
        <v>21</v>
      </c>
      <c r="D48" s="4">
        <v>13</v>
      </c>
      <c r="E48" s="4">
        <v>71</v>
      </c>
      <c r="F48" s="4">
        <v>47</v>
      </c>
      <c r="G48" s="4">
        <v>24</v>
      </c>
    </row>
    <row r="49" spans="1:7" ht="16.8">
      <c r="A49" s="9" t="s">
        <v>18</v>
      </c>
      <c r="B49" s="4">
        <v>26</v>
      </c>
      <c r="C49" s="4">
        <v>11</v>
      </c>
      <c r="D49" s="4">
        <v>15</v>
      </c>
      <c r="E49" s="4">
        <v>41</v>
      </c>
      <c r="F49" s="4">
        <v>11</v>
      </c>
      <c r="G49" s="4">
        <v>30</v>
      </c>
    </row>
    <row r="50" spans="1:7" ht="47.25" customHeight="1">
      <c r="A50" t="s">
        <v>21</v>
      </c>
    </row>
    <row r="51" spans="1:7">
      <c r="A51" s="24" t="s">
        <v>4</v>
      </c>
      <c r="B51" s="19" t="s">
        <v>5</v>
      </c>
      <c r="C51" s="20"/>
      <c r="D51" s="21"/>
      <c r="E51" s="19" t="s">
        <v>6</v>
      </c>
      <c r="F51" s="20"/>
      <c r="G51" s="21"/>
    </row>
    <row r="52" spans="1:7">
      <c r="A52" s="25"/>
      <c r="B52" s="6" t="s">
        <v>7</v>
      </c>
      <c r="C52" s="6" t="s">
        <v>8</v>
      </c>
      <c r="D52" s="6" t="s">
        <v>9</v>
      </c>
      <c r="E52" s="6" t="s">
        <v>7</v>
      </c>
      <c r="F52" s="6" t="s">
        <v>8</v>
      </c>
      <c r="G52" s="6" t="s">
        <v>9</v>
      </c>
    </row>
    <row r="53" spans="1:7" ht="17.399999999999999">
      <c r="A53" s="7"/>
      <c r="B53" s="7"/>
      <c r="C53" s="7"/>
      <c r="D53" s="7"/>
      <c r="E53" s="7"/>
      <c r="F53" s="7"/>
      <c r="G53" s="7"/>
    </row>
    <row r="54" spans="1:7" ht="17.399999999999999">
      <c r="A54" s="8" t="s">
        <v>10</v>
      </c>
      <c r="B54" s="3">
        <v>66</v>
      </c>
      <c r="C54" s="3">
        <v>43</v>
      </c>
      <c r="D54" s="3">
        <v>23</v>
      </c>
      <c r="E54" s="3">
        <v>182</v>
      </c>
      <c r="F54" s="3">
        <v>112</v>
      </c>
      <c r="G54" s="3">
        <v>70</v>
      </c>
    </row>
    <row r="55" spans="1:7" ht="16.8">
      <c r="A55" s="9" t="s">
        <v>11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ht="16.8">
      <c r="A56" s="9" t="s">
        <v>12</v>
      </c>
      <c r="B56" s="4">
        <v>2</v>
      </c>
      <c r="C56" s="4">
        <v>1</v>
      </c>
      <c r="D56" s="4">
        <v>1</v>
      </c>
      <c r="E56" s="4">
        <v>5</v>
      </c>
      <c r="F56" s="4">
        <v>3</v>
      </c>
      <c r="G56" s="4">
        <v>2</v>
      </c>
    </row>
    <row r="57" spans="1:7" ht="16.8">
      <c r="A57" s="9" t="s">
        <v>13</v>
      </c>
      <c r="B57" s="4">
        <v>6</v>
      </c>
      <c r="C57" s="4">
        <v>4</v>
      </c>
      <c r="D57" s="4">
        <v>2</v>
      </c>
      <c r="E57" s="4">
        <v>9</v>
      </c>
      <c r="F57" s="4">
        <v>5</v>
      </c>
      <c r="G57" s="4">
        <v>4</v>
      </c>
    </row>
    <row r="58" spans="1:7" ht="16.8">
      <c r="A58" s="9" t="s">
        <v>14</v>
      </c>
      <c r="B58" s="4">
        <v>5</v>
      </c>
      <c r="C58" s="4">
        <v>4</v>
      </c>
      <c r="D58" s="4">
        <v>1</v>
      </c>
      <c r="E58" s="4">
        <v>7</v>
      </c>
      <c r="F58" s="4">
        <v>5</v>
      </c>
      <c r="G58" s="4">
        <v>2</v>
      </c>
    </row>
    <row r="59" spans="1:7" ht="16.8">
      <c r="A59" s="9" t="s">
        <v>15</v>
      </c>
      <c r="B59" s="4">
        <v>1</v>
      </c>
      <c r="C59" s="4">
        <v>1</v>
      </c>
      <c r="D59" s="4">
        <v>0</v>
      </c>
      <c r="E59" s="4">
        <v>3</v>
      </c>
      <c r="F59" s="4">
        <v>3</v>
      </c>
      <c r="G59" s="4">
        <v>0</v>
      </c>
    </row>
    <row r="60" spans="1:7" ht="16.8">
      <c r="A60" s="9" t="s">
        <v>16</v>
      </c>
      <c r="B60" s="4">
        <v>10</v>
      </c>
      <c r="C60" s="4">
        <v>8</v>
      </c>
      <c r="D60" s="4">
        <v>2</v>
      </c>
      <c r="E60" s="4">
        <v>33</v>
      </c>
      <c r="F60" s="4">
        <v>18</v>
      </c>
      <c r="G60" s="4">
        <v>15</v>
      </c>
    </row>
    <row r="61" spans="1:7" ht="16.8">
      <c r="A61" s="9" t="s">
        <v>17</v>
      </c>
      <c r="B61" s="4">
        <v>26</v>
      </c>
      <c r="C61" s="4">
        <v>16</v>
      </c>
      <c r="D61" s="4">
        <v>10</v>
      </c>
      <c r="E61" s="4">
        <v>81</v>
      </c>
      <c r="F61" s="4">
        <v>52</v>
      </c>
      <c r="G61" s="4">
        <v>29</v>
      </c>
    </row>
    <row r="62" spans="1:7" ht="16.8">
      <c r="A62" s="9" t="s">
        <v>18</v>
      </c>
      <c r="B62" s="4">
        <v>16</v>
      </c>
      <c r="C62" s="4">
        <v>9</v>
      </c>
      <c r="D62" s="4">
        <v>7</v>
      </c>
      <c r="E62" s="4">
        <v>44</v>
      </c>
      <c r="F62" s="4">
        <v>26</v>
      </c>
      <c r="G62" s="4">
        <v>18</v>
      </c>
    </row>
    <row r="63" spans="1:7" ht="50.25" customHeight="1">
      <c r="A63" t="s">
        <v>22</v>
      </c>
    </row>
    <row r="64" spans="1:7" ht="15" customHeight="1">
      <c r="A64" s="24" t="s">
        <v>4</v>
      </c>
      <c r="B64" s="19" t="s">
        <v>5</v>
      </c>
      <c r="C64" s="20"/>
      <c r="D64" s="21"/>
      <c r="E64" s="19" t="s">
        <v>6</v>
      </c>
      <c r="F64" s="20"/>
      <c r="G64" s="21"/>
    </row>
    <row r="65" spans="1:7">
      <c r="A65" s="25"/>
      <c r="B65" s="6" t="s">
        <v>7</v>
      </c>
      <c r="C65" s="6" t="s">
        <v>8</v>
      </c>
      <c r="D65" s="6" t="s">
        <v>9</v>
      </c>
      <c r="E65" s="6" t="s">
        <v>7</v>
      </c>
      <c r="F65" s="6" t="s">
        <v>8</v>
      </c>
      <c r="G65" s="6" t="s">
        <v>9</v>
      </c>
    </row>
    <row r="66" spans="1:7" ht="17.399999999999999">
      <c r="A66" s="7"/>
      <c r="B66" s="7"/>
      <c r="C66" s="7"/>
      <c r="D66" s="7"/>
      <c r="E66" s="7"/>
      <c r="F66" s="7"/>
      <c r="G66" s="7"/>
    </row>
    <row r="67" spans="1:7" ht="17.399999999999999">
      <c r="A67" s="8" t="s">
        <v>10</v>
      </c>
      <c r="B67" s="3">
        <v>62</v>
      </c>
      <c r="C67" s="3">
        <v>37</v>
      </c>
      <c r="D67" s="3">
        <v>25</v>
      </c>
      <c r="E67" s="3">
        <v>120</v>
      </c>
      <c r="F67" s="3">
        <v>79</v>
      </c>
      <c r="G67" s="3">
        <v>41</v>
      </c>
    </row>
    <row r="68" spans="1:7" ht="16.8">
      <c r="A68" s="9" t="s">
        <v>11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</row>
    <row r="69" spans="1:7" ht="16.8">
      <c r="A69" s="9" t="s">
        <v>12</v>
      </c>
      <c r="B69" s="4">
        <v>2</v>
      </c>
      <c r="C69" s="4">
        <v>1</v>
      </c>
      <c r="D69" s="4">
        <v>1</v>
      </c>
      <c r="E69" s="4">
        <v>2</v>
      </c>
      <c r="F69" s="4">
        <v>1</v>
      </c>
      <c r="G69" s="4">
        <v>1</v>
      </c>
    </row>
    <row r="70" spans="1:7" ht="16.8">
      <c r="A70" s="9" t="s">
        <v>13</v>
      </c>
      <c r="B70" s="4">
        <v>7</v>
      </c>
      <c r="C70" s="4">
        <v>5</v>
      </c>
      <c r="D70" s="4">
        <v>2</v>
      </c>
      <c r="E70" s="4">
        <v>11</v>
      </c>
      <c r="F70" s="4">
        <v>7</v>
      </c>
      <c r="G70" s="4">
        <v>4</v>
      </c>
    </row>
    <row r="71" spans="1:7" ht="16.8">
      <c r="A71" s="9" t="s">
        <v>14</v>
      </c>
      <c r="B71" s="4">
        <v>7</v>
      </c>
      <c r="C71" s="4">
        <v>2</v>
      </c>
      <c r="D71" s="4">
        <v>5</v>
      </c>
      <c r="E71" s="4">
        <v>11</v>
      </c>
      <c r="F71" s="4">
        <v>2</v>
      </c>
      <c r="G71" s="4">
        <v>9</v>
      </c>
    </row>
    <row r="72" spans="1:7" ht="16.8">
      <c r="A72" s="9" t="s">
        <v>15</v>
      </c>
      <c r="B72" s="4">
        <v>4</v>
      </c>
      <c r="C72" s="4">
        <v>1</v>
      </c>
      <c r="D72" s="4">
        <v>3</v>
      </c>
      <c r="E72" s="4">
        <v>9</v>
      </c>
      <c r="F72" s="4">
        <v>4</v>
      </c>
      <c r="G72" s="4">
        <v>5</v>
      </c>
    </row>
    <row r="73" spans="1:7" ht="16.8">
      <c r="A73" s="9" t="s">
        <v>16</v>
      </c>
      <c r="B73" s="4">
        <v>4</v>
      </c>
      <c r="C73" s="4">
        <v>4</v>
      </c>
      <c r="D73" s="4">
        <v>0</v>
      </c>
      <c r="E73" s="4">
        <v>18</v>
      </c>
      <c r="F73" s="4">
        <v>18</v>
      </c>
      <c r="G73" s="4">
        <v>0</v>
      </c>
    </row>
    <row r="74" spans="1:7" ht="16.8">
      <c r="A74" s="9" t="s">
        <v>17</v>
      </c>
      <c r="B74" s="4">
        <v>26</v>
      </c>
      <c r="C74" s="4">
        <v>18</v>
      </c>
      <c r="D74" s="4">
        <v>8</v>
      </c>
      <c r="E74" s="4">
        <v>48</v>
      </c>
      <c r="F74" s="4">
        <v>34</v>
      </c>
      <c r="G74" s="4">
        <v>14</v>
      </c>
    </row>
    <row r="75" spans="1:7" ht="16.8">
      <c r="A75" s="9" t="s">
        <v>18</v>
      </c>
      <c r="B75" s="4">
        <v>12</v>
      </c>
      <c r="C75" s="4">
        <v>6</v>
      </c>
      <c r="D75" s="4">
        <v>6</v>
      </c>
      <c r="E75" s="4">
        <v>21</v>
      </c>
      <c r="F75" s="4">
        <v>13</v>
      </c>
      <c r="G75" s="4">
        <v>8</v>
      </c>
    </row>
    <row r="76" spans="1:7" ht="50.25" customHeight="1">
      <c r="A76" t="s">
        <v>23</v>
      </c>
    </row>
    <row r="77" spans="1:7">
      <c r="A77" s="22" t="s">
        <v>4</v>
      </c>
      <c r="B77" s="16" t="s">
        <v>5</v>
      </c>
      <c r="C77" s="17"/>
      <c r="D77" s="18"/>
      <c r="E77" s="16" t="s">
        <v>6</v>
      </c>
      <c r="F77" s="17"/>
      <c r="G77" s="18"/>
    </row>
    <row r="78" spans="1:7">
      <c r="A78" s="23"/>
      <c r="B78" s="1" t="s">
        <v>7</v>
      </c>
      <c r="C78" s="1" t="s">
        <v>8</v>
      </c>
      <c r="D78" s="1" t="s">
        <v>9</v>
      </c>
      <c r="E78" s="1" t="s">
        <v>7</v>
      </c>
      <c r="F78" s="1" t="s">
        <v>8</v>
      </c>
      <c r="G78" s="1" t="s">
        <v>9</v>
      </c>
    </row>
    <row r="79" spans="1:7" ht="17.399999999999999">
      <c r="A79" s="2" t="s">
        <v>24</v>
      </c>
      <c r="B79" s="2" t="s">
        <v>24</v>
      </c>
      <c r="C79" s="2" t="s">
        <v>24</v>
      </c>
      <c r="D79" s="2" t="s">
        <v>24</v>
      </c>
      <c r="E79" s="2" t="s">
        <v>24</v>
      </c>
      <c r="F79" s="2" t="s">
        <v>24</v>
      </c>
      <c r="G79" s="2" t="s">
        <v>24</v>
      </c>
    </row>
    <row r="80" spans="1:7" ht="17.399999999999999">
      <c r="A80" s="8" t="s">
        <v>10</v>
      </c>
      <c r="B80" s="3">
        <v>39</v>
      </c>
      <c r="C80" s="3">
        <v>14</v>
      </c>
      <c r="D80" s="3">
        <v>25</v>
      </c>
      <c r="E80" s="3">
        <v>292</v>
      </c>
      <c r="F80" s="3">
        <v>129</v>
      </c>
      <c r="G80" s="3">
        <v>163</v>
      </c>
    </row>
    <row r="81" spans="1:7" ht="16.8">
      <c r="A81" s="9" t="s">
        <v>11</v>
      </c>
      <c r="B81" s="4">
        <v>0</v>
      </c>
      <c r="C81" s="4">
        <v>0</v>
      </c>
      <c r="D81" s="4">
        <v>0</v>
      </c>
      <c r="E81" s="4">
        <v>4</v>
      </c>
      <c r="F81" s="4">
        <v>0</v>
      </c>
      <c r="G81" s="4">
        <v>4</v>
      </c>
    </row>
    <row r="82" spans="1:7" ht="16.8">
      <c r="A82" s="9" t="s">
        <v>12</v>
      </c>
      <c r="B82" s="4">
        <v>0</v>
      </c>
      <c r="C82" s="4">
        <v>0</v>
      </c>
      <c r="D82" s="4">
        <v>0</v>
      </c>
      <c r="E82" s="4">
        <v>2</v>
      </c>
      <c r="F82" s="4">
        <v>0</v>
      </c>
      <c r="G82" s="4">
        <v>2</v>
      </c>
    </row>
    <row r="83" spans="1:7" ht="16.8">
      <c r="A83" s="9" t="s">
        <v>13</v>
      </c>
      <c r="B83" s="4">
        <v>1</v>
      </c>
      <c r="C83" s="4">
        <v>1</v>
      </c>
      <c r="D83" s="4">
        <v>0</v>
      </c>
      <c r="E83" s="4">
        <v>4</v>
      </c>
      <c r="F83" s="4">
        <v>1</v>
      </c>
      <c r="G83" s="4">
        <v>3</v>
      </c>
    </row>
    <row r="84" spans="1:7" ht="16.8">
      <c r="A84" s="9" t="s">
        <v>14</v>
      </c>
      <c r="B84" s="4">
        <v>0</v>
      </c>
      <c r="C84" s="4">
        <v>0</v>
      </c>
      <c r="D84" s="4">
        <v>0</v>
      </c>
      <c r="E84" s="4">
        <v>13</v>
      </c>
      <c r="F84" s="4">
        <v>11</v>
      </c>
      <c r="G84" s="4">
        <v>2</v>
      </c>
    </row>
    <row r="85" spans="1:7" ht="16.8">
      <c r="A85" s="9" t="s">
        <v>15</v>
      </c>
      <c r="B85" s="4">
        <v>2</v>
      </c>
      <c r="C85" s="4">
        <v>0</v>
      </c>
      <c r="D85" s="4">
        <v>2</v>
      </c>
      <c r="E85" s="4">
        <v>6</v>
      </c>
      <c r="F85" s="4">
        <v>1</v>
      </c>
      <c r="G85" s="4">
        <v>5</v>
      </c>
    </row>
    <row r="86" spans="1:7" ht="16.8">
      <c r="A86" s="9" t="s">
        <v>16</v>
      </c>
      <c r="B86" s="4">
        <v>10</v>
      </c>
      <c r="C86" s="4">
        <v>4</v>
      </c>
      <c r="D86" s="4">
        <v>6</v>
      </c>
      <c r="E86" s="4">
        <v>52</v>
      </c>
      <c r="F86" s="4">
        <v>20</v>
      </c>
      <c r="G86" s="4">
        <v>32</v>
      </c>
    </row>
    <row r="87" spans="1:7" ht="16.8">
      <c r="A87" s="9" t="s">
        <v>17</v>
      </c>
      <c r="B87" s="4">
        <v>22</v>
      </c>
      <c r="C87" s="4">
        <v>8</v>
      </c>
      <c r="D87" s="4">
        <v>14</v>
      </c>
      <c r="E87" s="4">
        <v>139</v>
      </c>
      <c r="F87" s="4">
        <v>75</v>
      </c>
      <c r="G87" s="4">
        <v>64</v>
      </c>
    </row>
    <row r="88" spans="1:7" ht="16.8">
      <c r="A88" s="9" t="s">
        <v>18</v>
      </c>
      <c r="B88" s="4">
        <v>4</v>
      </c>
      <c r="C88" s="4">
        <v>1</v>
      </c>
      <c r="D88" s="4">
        <v>3</v>
      </c>
      <c r="E88" s="4">
        <v>72</v>
      </c>
      <c r="F88" s="4">
        <v>21</v>
      </c>
      <c r="G88" s="4">
        <v>51</v>
      </c>
    </row>
    <row r="89" spans="1:7" ht="55.5" customHeight="1">
      <c r="A89" t="s">
        <v>25</v>
      </c>
    </row>
    <row r="90" spans="1:7">
      <c r="A90" s="22" t="s">
        <v>4</v>
      </c>
      <c r="B90" s="16" t="s">
        <v>5</v>
      </c>
      <c r="C90" s="17"/>
      <c r="D90" s="18"/>
      <c r="E90" s="16" t="s">
        <v>6</v>
      </c>
      <c r="F90" s="17"/>
      <c r="G90" s="18"/>
    </row>
    <row r="91" spans="1:7">
      <c r="A91" s="23"/>
      <c r="B91" s="1" t="s">
        <v>7</v>
      </c>
      <c r="C91" s="1" t="s">
        <v>8</v>
      </c>
      <c r="D91" s="1" t="s">
        <v>9</v>
      </c>
      <c r="E91" s="1" t="s">
        <v>7</v>
      </c>
      <c r="F91" s="1" t="s">
        <v>8</v>
      </c>
      <c r="G91" s="1" t="s">
        <v>9</v>
      </c>
    </row>
    <row r="92" spans="1:7" ht="17.399999999999999">
      <c r="A92" s="2" t="s">
        <v>24</v>
      </c>
      <c r="B92" s="2" t="s">
        <v>24</v>
      </c>
      <c r="C92" s="2" t="s">
        <v>24</v>
      </c>
      <c r="D92" s="2" t="s">
        <v>24</v>
      </c>
      <c r="E92" s="2" t="s">
        <v>24</v>
      </c>
      <c r="F92" s="2" t="s">
        <v>24</v>
      </c>
      <c r="G92" s="2" t="s">
        <v>24</v>
      </c>
    </row>
    <row r="93" spans="1:7" ht="17.399999999999999">
      <c r="A93" s="8" t="s">
        <v>10</v>
      </c>
      <c r="B93" s="3">
        <v>84</v>
      </c>
      <c r="C93" s="3">
        <v>45</v>
      </c>
      <c r="D93" s="3">
        <v>39</v>
      </c>
      <c r="E93" s="3">
        <v>187</v>
      </c>
      <c r="F93" s="3">
        <v>99</v>
      </c>
      <c r="G93" s="3">
        <v>88</v>
      </c>
    </row>
    <row r="94" spans="1:7" ht="16.8">
      <c r="A94" s="9" t="s">
        <v>11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</row>
    <row r="95" spans="1:7" ht="16.8">
      <c r="A95" s="9" t="s">
        <v>12</v>
      </c>
      <c r="B95" s="4">
        <v>1</v>
      </c>
      <c r="C95" s="4">
        <v>1</v>
      </c>
      <c r="D95" s="4">
        <v>0</v>
      </c>
      <c r="E95" s="4">
        <v>1</v>
      </c>
      <c r="F95" s="4">
        <v>1</v>
      </c>
      <c r="G95" s="4">
        <v>0</v>
      </c>
    </row>
    <row r="96" spans="1:7" ht="16.8">
      <c r="A96" s="9" t="s">
        <v>13</v>
      </c>
      <c r="B96" s="4">
        <v>3</v>
      </c>
      <c r="C96" s="4">
        <v>3</v>
      </c>
      <c r="D96" s="4">
        <v>0</v>
      </c>
      <c r="E96" s="4">
        <v>4</v>
      </c>
      <c r="F96" s="4">
        <v>4</v>
      </c>
      <c r="G96" s="4">
        <v>0</v>
      </c>
    </row>
    <row r="97" spans="1:7" ht="16.8">
      <c r="A97" s="9" t="s">
        <v>14</v>
      </c>
      <c r="B97" s="4">
        <v>4</v>
      </c>
      <c r="C97" s="4">
        <v>3</v>
      </c>
      <c r="D97" s="4">
        <v>1</v>
      </c>
      <c r="E97" s="4">
        <v>6</v>
      </c>
      <c r="F97" s="4">
        <v>5</v>
      </c>
      <c r="G97" s="4">
        <v>1</v>
      </c>
    </row>
    <row r="98" spans="1:7" ht="16.8">
      <c r="A98" s="9" t="s">
        <v>15</v>
      </c>
      <c r="B98" s="4">
        <v>4</v>
      </c>
      <c r="C98" s="4">
        <v>2</v>
      </c>
      <c r="D98" s="4">
        <v>2</v>
      </c>
      <c r="E98" s="4">
        <v>7</v>
      </c>
      <c r="F98" s="4">
        <v>4</v>
      </c>
      <c r="G98" s="4">
        <v>3</v>
      </c>
    </row>
    <row r="99" spans="1:7" ht="16.8">
      <c r="A99" s="9" t="s">
        <v>16</v>
      </c>
      <c r="B99" s="4">
        <v>9</v>
      </c>
      <c r="C99" s="4">
        <v>6</v>
      </c>
      <c r="D99" s="4">
        <v>3</v>
      </c>
      <c r="E99" s="4">
        <v>15</v>
      </c>
      <c r="F99" s="4">
        <v>11</v>
      </c>
      <c r="G99" s="4">
        <v>4</v>
      </c>
    </row>
    <row r="100" spans="1:7" ht="16.8">
      <c r="A100" s="9" t="s">
        <v>17</v>
      </c>
      <c r="B100" s="4">
        <v>35</v>
      </c>
      <c r="C100" s="4">
        <v>18</v>
      </c>
      <c r="D100" s="4">
        <v>17</v>
      </c>
      <c r="E100" s="4">
        <v>75</v>
      </c>
      <c r="F100" s="4">
        <v>42</v>
      </c>
      <c r="G100" s="4">
        <v>33</v>
      </c>
    </row>
    <row r="101" spans="1:7" ht="16.8">
      <c r="A101" s="9" t="s">
        <v>18</v>
      </c>
      <c r="B101" s="4">
        <v>28</v>
      </c>
      <c r="C101" s="4">
        <v>12</v>
      </c>
      <c r="D101" s="4">
        <v>16</v>
      </c>
      <c r="E101" s="4">
        <v>79</v>
      </c>
      <c r="F101" s="4">
        <v>32</v>
      </c>
      <c r="G101" s="4">
        <v>47</v>
      </c>
    </row>
    <row r="102" spans="1:7" ht="60" customHeight="1">
      <c r="A102" t="s">
        <v>26</v>
      </c>
    </row>
    <row r="103" spans="1:7">
      <c r="A103" s="22" t="s">
        <v>4</v>
      </c>
      <c r="B103" s="16" t="s">
        <v>5</v>
      </c>
      <c r="C103" s="17"/>
      <c r="D103" s="18"/>
      <c r="E103" s="16" t="s">
        <v>6</v>
      </c>
      <c r="F103" s="17"/>
      <c r="G103" s="18"/>
    </row>
    <row r="104" spans="1:7">
      <c r="A104" s="23"/>
      <c r="B104" s="1" t="s">
        <v>7</v>
      </c>
      <c r="C104" s="1" t="s">
        <v>8</v>
      </c>
      <c r="D104" s="1" t="s">
        <v>9</v>
      </c>
      <c r="E104" s="1" t="s">
        <v>7</v>
      </c>
      <c r="F104" s="1" t="s">
        <v>8</v>
      </c>
      <c r="G104" s="1" t="s">
        <v>9</v>
      </c>
    </row>
    <row r="105" spans="1:7" ht="17.399999999999999">
      <c r="A105" s="2" t="s">
        <v>24</v>
      </c>
      <c r="B105" s="2" t="s">
        <v>24</v>
      </c>
      <c r="C105" s="2" t="s">
        <v>24</v>
      </c>
      <c r="D105" s="2" t="s">
        <v>24</v>
      </c>
      <c r="E105" s="2" t="s">
        <v>24</v>
      </c>
      <c r="F105" s="2" t="s">
        <v>24</v>
      </c>
      <c r="G105" s="2" t="s">
        <v>24</v>
      </c>
    </row>
    <row r="106" spans="1:7" ht="17.399999999999999">
      <c r="A106" s="8" t="s">
        <v>10</v>
      </c>
      <c r="B106" s="3">
        <v>142</v>
      </c>
      <c r="C106" s="3">
        <v>98</v>
      </c>
      <c r="D106" s="3">
        <v>44</v>
      </c>
      <c r="E106" s="3">
        <v>227</v>
      </c>
      <c r="F106" s="3">
        <v>153</v>
      </c>
      <c r="G106" s="3">
        <v>74</v>
      </c>
    </row>
    <row r="107" spans="1:7" ht="16.8">
      <c r="A107" s="9" t="s">
        <v>11</v>
      </c>
      <c r="B107" s="4">
        <v>1</v>
      </c>
      <c r="C107" s="4">
        <v>0</v>
      </c>
      <c r="D107" s="4">
        <v>1</v>
      </c>
      <c r="E107" s="4">
        <v>5</v>
      </c>
      <c r="F107" s="4">
        <v>0</v>
      </c>
      <c r="G107" s="4">
        <v>5</v>
      </c>
    </row>
    <row r="108" spans="1:7" ht="16.8">
      <c r="A108" s="9" t="s">
        <v>12</v>
      </c>
      <c r="B108" s="4">
        <v>3</v>
      </c>
      <c r="C108" s="4">
        <v>1</v>
      </c>
      <c r="D108" s="4">
        <v>2</v>
      </c>
      <c r="E108" s="4">
        <v>5</v>
      </c>
      <c r="F108" s="4">
        <v>1</v>
      </c>
      <c r="G108" s="4">
        <v>4</v>
      </c>
    </row>
    <row r="109" spans="1:7" ht="16.8">
      <c r="A109" s="9" t="s">
        <v>13</v>
      </c>
      <c r="B109" s="4">
        <v>17</v>
      </c>
      <c r="C109" s="4">
        <v>9</v>
      </c>
      <c r="D109" s="4">
        <v>8</v>
      </c>
      <c r="E109" s="4">
        <v>24</v>
      </c>
      <c r="F109" s="4">
        <v>13</v>
      </c>
      <c r="G109" s="4">
        <v>11</v>
      </c>
    </row>
    <row r="110" spans="1:7" ht="16.8">
      <c r="A110" s="9" t="s">
        <v>14</v>
      </c>
      <c r="B110" s="4">
        <v>5</v>
      </c>
      <c r="C110" s="4">
        <v>3</v>
      </c>
      <c r="D110" s="4">
        <v>2</v>
      </c>
      <c r="E110" s="4">
        <v>6</v>
      </c>
      <c r="F110" s="4">
        <v>4</v>
      </c>
      <c r="G110" s="4">
        <v>2</v>
      </c>
    </row>
    <row r="111" spans="1:7" ht="16.8">
      <c r="A111" s="9" t="s">
        <v>15</v>
      </c>
      <c r="B111" s="4">
        <v>17</v>
      </c>
      <c r="C111" s="4">
        <v>13</v>
      </c>
      <c r="D111" s="4">
        <v>4</v>
      </c>
      <c r="E111" s="4">
        <v>19</v>
      </c>
      <c r="F111" s="4">
        <v>15</v>
      </c>
      <c r="G111" s="4">
        <v>4</v>
      </c>
    </row>
    <row r="112" spans="1:7" ht="16.8">
      <c r="A112" s="9" t="s">
        <v>16</v>
      </c>
      <c r="B112" s="4">
        <v>12</v>
      </c>
      <c r="C112" s="4">
        <v>11</v>
      </c>
      <c r="D112" s="4">
        <v>1</v>
      </c>
      <c r="E112" s="4">
        <v>18</v>
      </c>
      <c r="F112" s="4">
        <v>17</v>
      </c>
      <c r="G112" s="4">
        <v>1</v>
      </c>
    </row>
    <row r="113" spans="1:7" ht="16.8">
      <c r="A113" s="9" t="s">
        <v>17</v>
      </c>
      <c r="B113" s="4">
        <v>40</v>
      </c>
      <c r="C113" s="4">
        <v>33</v>
      </c>
      <c r="D113" s="4">
        <v>7</v>
      </c>
      <c r="E113" s="4">
        <v>50</v>
      </c>
      <c r="F113" s="4">
        <v>42</v>
      </c>
      <c r="G113" s="4">
        <v>8</v>
      </c>
    </row>
    <row r="114" spans="1:7" ht="16.8">
      <c r="A114" s="9" t="s">
        <v>18</v>
      </c>
      <c r="B114" s="4">
        <v>47</v>
      </c>
      <c r="C114" s="4">
        <v>28</v>
      </c>
      <c r="D114" s="4">
        <v>19</v>
      </c>
      <c r="E114" s="4">
        <v>100</v>
      </c>
      <c r="F114" s="4">
        <v>61</v>
      </c>
      <c r="G114" s="4">
        <v>39</v>
      </c>
    </row>
  </sheetData>
  <mergeCells count="29">
    <mergeCell ref="B90:D90"/>
    <mergeCell ref="E90:G90"/>
    <mergeCell ref="B103:D103"/>
    <mergeCell ref="E103:G103"/>
    <mergeCell ref="A11:A12"/>
    <mergeCell ref="A25:A26"/>
    <mergeCell ref="A38:A39"/>
    <mergeCell ref="A51:A52"/>
    <mergeCell ref="A64:A65"/>
    <mergeCell ref="A77:A78"/>
    <mergeCell ref="A90:A91"/>
    <mergeCell ref="A103:A104"/>
    <mergeCell ref="B51:D51"/>
    <mergeCell ref="E51:G51"/>
    <mergeCell ref="B64:D64"/>
    <mergeCell ref="E64:G64"/>
    <mergeCell ref="B77:D77"/>
    <mergeCell ref="E77:G77"/>
    <mergeCell ref="B11:D11"/>
    <mergeCell ref="E11:G11"/>
    <mergeCell ref="B25:D25"/>
    <mergeCell ref="E25:G25"/>
    <mergeCell ref="B38:D38"/>
    <mergeCell ref="E38:G38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4506668294322"/>
  </sheetPr>
  <dimension ref="A1:I113"/>
  <sheetViews>
    <sheetView showGridLines="0" workbookViewId="0">
      <selection activeCell="J17" sqref="J17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27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457</v>
      </c>
      <c r="C14" s="3">
        <v>262</v>
      </c>
      <c r="D14" s="3">
        <v>195</v>
      </c>
      <c r="E14" s="3">
        <v>2164</v>
      </c>
      <c r="F14" s="3">
        <v>1300</v>
      </c>
      <c r="G14" s="3">
        <v>864</v>
      </c>
    </row>
    <row r="15" spans="1:9" ht="16.8">
      <c r="A15" s="4" t="s">
        <v>11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9" ht="16.8">
      <c r="A16" s="4" t="s">
        <v>12</v>
      </c>
      <c r="B16" s="4">
        <v>6</v>
      </c>
      <c r="C16" s="4">
        <v>2</v>
      </c>
      <c r="D16" s="4">
        <v>4</v>
      </c>
      <c r="E16" s="4">
        <v>43</v>
      </c>
      <c r="F16" s="4">
        <v>15</v>
      </c>
      <c r="G16" s="4">
        <v>28</v>
      </c>
    </row>
    <row r="17" spans="1:7" ht="16.8">
      <c r="A17" s="4" t="s">
        <v>13</v>
      </c>
      <c r="B17" s="4">
        <v>30</v>
      </c>
      <c r="C17" s="4">
        <v>19</v>
      </c>
      <c r="D17" s="4">
        <v>11</v>
      </c>
      <c r="E17" s="4">
        <v>147</v>
      </c>
      <c r="F17" s="4">
        <v>94</v>
      </c>
      <c r="G17" s="4">
        <v>53</v>
      </c>
    </row>
    <row r="18" spans="1:7" ht="16.8">
      <c r="A18" s="4" t="s">
        <v>14</v>
      </c>
      <c r="B18" s="4">
        <v>36</v>
      </c>
      <c r="C18" s="4">
        <v>19</v>
      </c>
      <c r="D18" s="4">
        <v>17</v>
      </c>
      <c r="E18" s="4">
        <v>104</v>
      </c>
      <c r="F18" s="4">
        <v>58</v>
      </c>
      <c r="G18" s="4">
        <v>46</v>
      </c>
    </row>
    <row r="19" spans="1:7" ht="16.8">
      <c r="A19" s="4" t="s">
        <v>15</v>
      </c>
      <c r="B19" s="4">
        <v>30</v>
      </c>
      <c r="C19" s="4">
        <v>20</v>
      </c>
      <c r="D19" s="4">
        <v>10</v>
      </c>
      <c r="E19" s="4">
        <v>132</v>
      </c>
      <c r="F19" s="4">
        <v>102</v>
      </c>
      <c r="G19" s="4">
        <v>30</v>
      </c>
    </row>
    <row r="20" spans="1:7" ht="16.8">
      <c r="A20" s="4" t="s">
        <v>16</v>
      </c>
      <c r="B20" s="4">
        <v>52</v>
      </c>
      <c r="C20" s="4">
        <v>28</v>
      </c>
      <c r="D20" s="4">
        <v>24</v>
      </c>
      <c r="E20" s="4">
        <v>226</v>
      </c>
      <c r="F20" s="4">
        <v>132</v>
      </c>
      <c r="G20" s="4">
        <v>94</v>
      </c>
    </row>
    <row r="21" spans="1:7" ht="16.8">
      <c r="A21" s="4" t="s">
        <v>17</v>
      </c>
      <c r="B21" s="4">
        <v>204</v>
      </c>
      <c r="C21" s="4">
        <v>120</v>
      </c>
      <c r="D21" s="4">
        <v>84</v>
      </c>
      <c r="E21" s="4">
        <v>813</v>
      </c>
      <c r="F21" s="4">
        <v>522</v>
      </c>
      <c r="G21" s="4">
        <v>291</v>
      </c>
    </row>
    <row r="22" spans="1:7" ht="16.8">
      <c r="A22" s="4" t="s">
        <v>18</v>
      </c>
      <c r="B22" s="4">
        <v>99</v>
      </c>
      <c r="C22" s="4">
        <v>54</v>
      </c>
      <c r="D22" s="4">
        <v>45</v>
      </c>
      <c r="E22" s="4">
        <v>699</v>
      </c>
      <c r="F22" s="4">
        <v>377</v>
      </c>
      <c r="G22" s="4">
        <v>322</v>
      </c>
    </row>
    <row r="23" spans="1:7" ht="38.25" customHeight="1">
      <c r="A23" t="s">
        <v>19</v>
      </c>
    </row>
    <row r="24" spans="1:7">
      <c r="A24" s="22" t="s">
        <v>4</v>
      </c>
      <c r="B24" s="16" t="s">
        <v>5</v>
      </c>
      <c r="C24" s="17"/>
      <c r="D24" s="18"/>
      <c r="E24" s="16" t="s">
        <v>6</v>
      </c>
      <c r="F24" s="17"/>
      <c r="G24" s="18"/>
    </row>
    <row r="25" spans="1:7">
      <c r="A25" s="23"/>
      <c r="B25" s="1" t="s">
        <v>7</v>
      </c>
      <c r="C25" s="1" t="s">
        <v>8</v>
      </c>
      <c r="D25" s="1" t="s">
        <v>9</v>
      </c>
      <c r="E25" s="1" t="s">
        <v>7</v>
      </c>
      <c r="F25" s="1" t="s">
        <v>8</v>
      </c>
      <c r="G25" s="1" t="s">
        <v>9</v>
      </c>
    </row>
    <row r="26" spans="1:7" ht="17.399999999999999">
      <c r="A26" s="2" t="s">
        <v>24</v>
      </c>
      <c r="B26" s="2" t="s">
        <v>24</v>
      </c>
      <c r="C26" s="2" t="s">
        <v>24</v>
      </c>
      <c r="D26" s="2" t="s">
        <v>24</v>
      </c>
      <c r="E26" s="2" t="s">
        <v>24</v>
      </c>
      <c r="F26" s="2" t="s">
        <v>24</v>
      </c>
      <c r="G26" s="2" t="s">
        <v>24</v>
      </c>
    </row>
    <row r="27" spans="1:7" ht="17.399999999999999">
      <c r="A27" s="3" t="s">
        <v>10</v>
      </c>
      <c r="B27" s="3">
        <v>167</v>
      </c>
      <c r="C27" s="3">
        <v>104</v>
      </c>
      <c r="D27" s="3">
        <v>63</v>
      </c>
      <c r="E27" s="3">
        <v>953</v>
      </c>
      <c r="F27" s="3">
        <v>616</v>
      </c>
      <c r="G27" s="3">
        <v>337</v>
      </c>
    </row>
    <row r="28" spans="1:7" ht="16.8">
      <c r="A28" s="4" t="s">
        <v>11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ht="16.8">
      <c r="A29" s="4" t="s">
        <v>12</v>
      </c>
      <c r="B29" s="4">
        <v>2</v>
      </c>
      <c r="C29" s="4">
        <v>0</v>
      </c>
      <c r="D29" s="4">
        <v>2</v>
      </c>
      <c r="E29" s="4">
        <v>16</v>
      </c>
      <c r="F29" s="4">
        <v>8</v>
      </c>
      <c r="G29" s="4">
        <v>8</v>
      </c>
    </row>
    <row r="30" spans="1:7" ht="16.8">
      <c r="A30" s="4" t="s">
        <v>13</v>
      </c>
      <c r="B30" s="4">
        <v>5</v>
      </c>
      <c r="C30" s="4">
        <v>3</v>
      </c>
      <c r="D30" s="4">
        <v>2</v>
      </c>
      <c r="E30" s="4">
        <v>48</v>
      </c>
      <c r="F30" s="4">
        <v>28</v>
      </c>
      <c r="G30" s="4">
        <v>20</v>
      </c>
    </row>
    <row r="31" spans="1:7" ht="16.8">
      <c r="A31" s="4" t="s">
        <v>14</v>
      </c>
      <c r="B31" s="4">
        <v>11</v>
      </c>
      <c r="C31" s="4">
        <v>8</v>
      </c>
      <c r="D31" s="4">
        <v>3</v>
      </c>
      <c r="E31" s="4">
        <v>58</v>
      </c>
      <c r="F31" s="4">
        <v>38</v>
      </c>
      <c r="G31" s="4">
        <v>20</v>
      </c>
    </row>
    <row r="32" spans="1:7" ht="16.8">
      <c r="A32" s="4" t="s">
        <v>15</v>
      </c>
      <c r="B32" s="4">
        <v>8</v>
      </c>
      <c r="C32" s="4">
        <v>6</v>
      </c>
      <c r="D32" s="4">
        <v>2</v>
      </c>
      <c r="E32" s="4">
        <v>61</v>
      </c>
      <c r="F32" s="4">
        <v>55</v>
      </c>
      <c r="G32" s="4">
        <v>6</v>
      </c>
    </row>
    <row r="33" spans="1:7" ht="16.8">
      <c r="A33" s="4" t="s">
        <v>16</v>
      </c>
      <c r="B33" s="4">
        <v>18</v>
      </c>
      <c r="C33" s="4">
        <v>10</v>
      </c>
      <c r="D33" s="4">
        <v>8</v>
      </c>
      <c r="E33" s="4">
        <v>92</v>
      </c>
      <c r="F33" s="4">
        <v>60</v>
      </c>
      <c r="G33" s="4">
        <v>32</v>
      </c>
    </row>
    <row r="34" spans="1:7" ht="16.8">
      <c r="A34" s="4" t="s">
        <v>17</v>
      </c>
      <c r="B34" s="4">
        <v>83</v>
      </c>
      <c r="C34" s="4">
        <v>51</v>
      </c>
      <c r="D34" s="4">
        <v>32</v>
      </c>
      <c r="E34" s="4">
        <v>308</v>
      </c>
      <c r="F34" s="4">
        <v>198</v>
      </c>
      <c r="G34" s="4">
        <v>110</v>
      </c>
    </row>
    <row r="35" spans="1:7" ht="16.8">
      <c r="A35" s="4" t="s">
        <v>18</v>
      </c>
      <c r="B35" s="4">
        <v>40</v>
      </c>
      <c r="C35" s="4">
        <v>26</v>
      </c>
      <c r="D35" s="4">
        <v>14</v>
      </c>
      <c r="E35" s="4">
        <v>370</v>
      </c>
      <c r="F35" s="4">
        <v>229</v>
      </c>
      <c r="G35" s="4">
        <v>141</v>
      </c>
    </row>
    <row r="36" spans="1:7" ht="37.5" customHeight="1">
      <c r="A36" t="s">
        <v>20</v>
      </c>
    </row>
    <row r="37" spans="1:7">
      <c r="A37" s="22" t="s">
        <v>4</v>
      </c>
      <c r="B37" s="16" t="s">
        <v>5</v>
      </c>
      <c r="C37" s="17"/>
      <c r="D37" s="18"/>
      <c r="E37" s="16" t="s">
        <v>6</v>
      </c>
      <c r="F37" s="17"/>
      <c r="G37" s="18"/>
    </row>
    <row r="38" spans="1:7">
      <c r="A38" s="23"/>
      <c r="B38" s="1" t="s">
        <v>7</v>
      </c>
      <c r="C38" s="1" t="s">
        <v>8</v>
      </c>
      <c r="D38" s="1" t="s">
        <v>9</v>
      </c>
      <c r="E38" s="1" t="s">
        <v>7</v>
      </c>
      <c r="F38" s="1" t="s">
        <v>8</v>
      </c>
      <c r="G38" s="1" t="s">
        <v>9</v>
      </c>
    </row>
    <row r="39" spans="1:7" ht="17.399999999999999">
      <c r="A39" s="2" t="s">
        <v>24</v>
      </c>
      <c r="B39" s="2" t="s">
        <v>24</v>
      </c>
      <c r="C39" s="2" t="s">
        <v>24</v>
      </c>
      <c r="D39" s="2" t="s">
        <v>24</v>
      </c>
      <c r="E39" s="2" t="s">
        <v>24</v>
      </c>
      <c r="F39" s="2" t="s">
        <v>24</v>
      </c>
      <c r="G39" s="2" t="s">
        <v>24</v>
      </c>
    </row>
    <row r="40" spans="1:7" ht="17.399999999999999">
      <c r="A40" s="3" t="s">
        <v>10</v>
      </c>
      <c r="B40" s="3">
        <v>44</v>
      </c>
      <c r="C40" s="3">
        <v>28</v>
      </c>
      <c r="D40" s="3">
        <v>16</v>
      </c>
      <c r="E40" s="3">
        <v>147</v>
      </c>
      <c r="F40" s="3">
        <v>74</v>
      </c>
      <c r="G40" s="3">
        <v>73</v>
      </c>
    </row>
    <row r="41" spans="1:7" ht="16.8">
      <c r="A41" s="4" t="s">
        <v>11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</row>
    <row r="42" spans="1:7" ht="16.8">
      <c r="A42" s="4" t="s">
        <v>12</v>
      </c>
      <c r="B42" s="4">
        <v>1</v>
      </c>
      <c r="C42" s="4">
        <v>0</v>
      </c>
      <c r="D42" s="4">
        <v>1</v>
      </c>
      <c r="E42" s="4">
        <v>8</v>
      </c>
      <c r="F42" s="4">
        <v>0</v>
      </c>
      <c r="G42" s="4">
        <v>8</v>
      </c>
    </row>
    <row r="43" spans="1:7" ht="16.8">
      <c r="A43" s="4" t="s">
        <v>13</v>
      </c>
      <c r="B43" s="4">
        <v>4</v>
      </c>
      <c r="C43" s="4">
        <v>2</v>
      </c>
      <c r="D43" s="4">
        <v>2</v>
      </c>
      <c r="E43" s="4">
        <v>17</v>
      </c>
      <c r="F43" s="4">
        <v>12</v>
      </c>
      <c r="G43" s="4">
        <v>5</v>
      </c>
    </row>
    <row r="44" spans="1:7" ht="16.8">
      <c r="A44" s="4" t="s">
        <v>14</v>
      </c>
      <c r="B44" s="4">
        <v>2</v>
      </c>
      <c r="C44" s="4">
        <v>1</v>
      </c>
      <c r="D44" s="4">
        <v>1</v>
      </c>
      <c r="E44" s="4">
        <v>4</v>
      </c>
      <c r="F44" s="4">
        <v>1</v>
      </c>
      <c r="G44" s="4">
        <v>3</v>
      </c>
    </row>
    <row r="45" spans="1:7" ht="16.8">
      <c r="A45" s="4" t="s">
        <v>15</v>
      </c>
      <c r="B45" s="4">
        <v>3</v>
      </c>
      <c r="C45" s="4">
        <v>2</v>
      </c>
      <c r="D45" s="4">
        <v>1</v>
      </c>
      <c r="E45" s="4">
        <v>10</v>
      </c>
      <c r="F45" s="4">
        <v>7</v>
      </c>
      <c r="G45" s="4">
        <v>3</v>
      </c>
    </row>
    <row r="46" spans="1:7" ht="16.8">
      <c r="A46" s="4" t="s">
        <v>16</v>
      </c>
      <c r="B46" s="4">
        <v>1</v>
      </c>
      <c r="C46" s="4">
        <v>0</v>
      </c>
      <c r="D46" s="4">
        <v>1</v>
      </c>
      <c r="E46" s="4">
        <v>9</v>
      </c>
      <c r="F46" s="4">
        <v>7</v>
      </c>
      <c r="G46" s="4">
        <v>2</v>
      </c>
    </row>
    <row r="47" spans="1:7" ht="16.8">
      <c r="A47" s="4" t="s">
        <v>17</v>
      </c>
      <c r="B47" s="4">
        <v>24</v>
      </c>
      <c r="C47" s="4">
        <v>19</v>
      </c>
      <c r="D47" s="4">
        <v>5</v>
      </c>
      <c r="E47" s="4">
        <v>60</v>
      </c>
      <c r="F47" s="4">
        <v>36</v>
      </c>
      <c r="G47" s="4">
        <v>24</v>
      </c>
    </row>
    <row r="48" spans="1:7" ht="16.8">
      <c r="A48" s="4" t="s">
        <v>18</v>
      </c>
      <c r="B48" s="4">
        <v>9</v>
      </c>
      <c r="C48" s="4">
        <v>4</v>
      </c>
      <c r="D48" s="4">
        <v>5</v>
      </c>
      <c r="E48" s="4">
        <v>39</v>
      </c>
      <c r="F48" s="4">
        <v>11</v>
      </c>
      <c r="G48" s="4">
        <v>28</v>
      </c>
    </row>
    <row r="49" spans="1:7" ht="39.75" customHeight="1">
      <c r="A49" t="s">
        <v>21</v>
      </c>
    </row>
    <row r="50" spans="1:7">
      <c r="A50" s="22" t="s">
        <v>4</v>
      </c>
      <c r="B50" s="16" t="s">
        <v>5</v>
      </c>
      <c r="C50" s="17"/>
      <c r="D50" s="18"/>
      <c r="E50" s="16" t="s">
        <v>6</v>
      </c>
      <c r="F50" s="17"/>
      <c r="G50" s="18"/>
    </row>
    <row r="51" spans="1:7">
      <c r="A51" s="23"/>
      <c r="B51" s="1" t="s">
        <v>7</v>
      </c>
      <c r="C51" s="1" t="s">
        <v>8</v>
      </c>
      <c r="D51" s="1" t="s">
        <v>9</v>
      </c>
      <c r="E51" s="1" t="s">
        <v>7</v>
      </c>
      <c r="F51" s="1" t="s">
        <v>8</v>
      </c>
      <c r="G51" s="1" t="s">
        <v>9</v>
      </c>
    </row>
    <row r="52" spans="1:7" ht="17.399999999999999">
      <c r="A52" s="2" t="s">
        <v>24</v>
      </c>
      <c r="B52" s="2" t="s">
        <v>24</v>
      </c>
      <c r="C52" s="2" t="s">
        <v>24</v>
      </c>
      <c r="D52" s="2" t="s">
        <v>24</v>
      </c>
      <c r="E52" s="2" t="s">
        <v>24</v>
      </c>
      <c r="F52" s="2" t="s">
        <v>24</v>
      </c>
      <c r="G52" s="2" t="s">
        <v>24</v>
      </c>
    </row>
    <row r="53" spans="1:7" ht="17.399999999999999">
      <c r="A53" s="3" t="s">
        <v>10</v>
      </c>
      <c r="B53" s="3">
        <v>51</v>
      </c>
      <c r="C53" s="3">
        <v>24</v>
      </c>
      <c r="D53" s="3">
        <v>27</v>
      </c>
      <c r="E53" s="3">
        <v>207</v>
      </c>
      <c r="F53" s="3">
        <v>117</v>
      </c>
      <c r="G53" s="3">
        <v>90</v>
      </c>
    </row>
    <row r="54" spans="1:7" ht="16.8">
      <c r="A54" s="4" t="s">
        <v>11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</row>
    <row r="55" spans="1:7" ht="16.8">
      <c r="A55" s="4" t="s">
        <v>12</v>
      </c>
      <c r="B55" s="4">
        <v>0</v>
      </c>
      <c r="C55" s="4">
        <v>0</v>
      </c>
      <c r="D55" s="4">
        <v>0</v>
      </c>
      <c r="E55" s="4">
        <v>4</v>
      </c>
      <c r="F55" s="4">
        <v>1</v>
      </c>
      <c r="G55" s="4">
        <v>3</v>
      </c>
    </row>
    <row r="56" spans="1:7" ht="16.8">
      <c r="A56" s="4" t="s">
        <v>13</v>
      </c>
      <c r="B56" s="4">
        <v>1</v>
      </c>
      <c r="C56" s="4">
        <v>0</v>
      </c>
      <c r="D56" s="4">
        <v>1</v>
      </c>
      <c r="E56" s="4">
        <v>7</v>
      </c>
      <c r="F56" s="4">
        <v>3</v>
      </c>
      <c r="G56" s="4">
        <v>4</v>
      </c>
    </row>
    <row r="57" spans="1:7" ht="16.8">
      <c r="A57" s="4" t="s">
        <v>14</v>
      </c>
      <c r="B57" s="4">
        <v>5</v>
      </c>
      <c r="C57" s="4">
        <v>2</v>
      </c>
      <c r="D57" s="4">
        <v>3</v>
      </c>
      <c r="E57" s="4">
        <v>8</v>
      </c>
      <c r="F57" s="4">
        <v>2</v>
      </c>
      <c r="G57" s="4">
        <v>6</v>
      </c>
    </row>
    <row r="58" spans="1:7" ht="16.8">
      <c r="A58" s="4" t="s">
        <v>15</v>
      </c>
      <c r="B58" s="4">
        <v>3</v>
      </c>
      <c r="C58" s="4">
        <v>1</v>
      </c>
      <c r="D58" s="4">
        <v>2</v>
      </c>
      <c r="E58" s="4">
        <v>3</v>
      </c>
      <c r="F58" s="4">
        <v>1</v>
      </c>
      <c r="G58" s="4">
        <v>2</v>
      </c>
    </row>
    <row r="59" spans="1:7" ht="16.8">
      <c r="A59" s="4" t="s">
        <v>16</v>
      </c>
      <c r="B59" s="4">
        <v>5</v>
      </c>
      <c r="C59" s="4">
        <v>4</v>
      </c>
      <c r="D59" s="4">
        <v>1</v>
      </c>
      <c r="E59" s="4">
        <v>22</v>
      </c>
      <c r="F59" s="4">
        <v>11</v>
      </c>
      <c r="G59" s="4">
        <v>11</v>
      </c>
    </row>
    <row r="60" spans="1:7" ht="16.8">
      <c r="A60" s="4" t="s">
        <v>17</v>
      </c>
      <c r="B60" s="4">
        <v>19</v>
      </c>
      <c r="C60" s="4">
        <v>8</v>
      </c>
      <c r="D60" s="4">
        <v>11</v>
      </c>
      <c r="E60" s="4">
        <v>103</v>
      </c>
      <c r="F60" s="4">
        <v>62</v>
      </c>
      <c r="G60" s="4">
        <v>41</v>
      </c>
    </row>
    <row r="61" spans="1:7" ht="16.8">
      <c r="A61" s="4" t="s">
        <v>18</v>
      </c>
      <c r="B61" s="4">
        <v>18</v>
      </c>
      <c r="C61" s="4">
        <v>9</v>
      </c>
      <c r="D61" s="4">
        <v>9</v>
      </c>
      <c r="E61" s="4">
        <v>60</v>
      </c>
      <c r="F61" s="4">
        <v>37</v>
      </c>
      <c r="G61" s="4">
        <v>23</v>
      </c>
    </row>
    <row r="62" spans="1:7" ht="40.5" customHeight="1">
      <c r="A62" t="s">
        <v>22</v>
      </c>
    </row>
    <row r="63" spans="1:7">
      <c r="A63" s="22" t="s">
        <v>4</v>
      </c>
      <c r="B63" s="16" t="s">
        <v>5</v>
      </c>
      <c r="C63" s="17"/>
      <c r="D63" s="18"/>
      <c r="E63" s="16" t="s">
        <v>6</v>
      </c>
      <c r="F63" s="17"/>
      <c r="G63" s="18"/>
    </row>
    <row r="64" spans="1:7">
      <c r="A64" s="23"/>
      <c r="B64" s="1" t="s">
        <v>7</v>
      </c>
      <c r="C64" s="1" t="s">
        <v>8</v>
      </c>
      <c r="D64" s="1" t="s">
        <v>9</v>
      </c>
      <c r="E64" s="1" t="s">
        <v>7</v>
      </c>
      <c r="F64" s="1" t="s">
        <v>8</v>
      </c>
      <c r="G64" s="1" t="s">
        <v>9</v>
      </c>
    </row>
    <row r="65" spans="1:7" ht="17.399999999999999">
      <c r="A65" s="2" t="s">
        <v>24</v>
      </c>
      <c r="B65" s="2" t="s">
        <v>24</v>
      </c>
      <c r="C65" s="2" t="s">
        <v>24</v>
      </c>
      <c r="D65" s="2" t="s">
        <v>24</v>
      </c>
      <c r="E65" s="2" t="s">
        <v>24</v>
      </c>
      <c r="F65" s="2" t="s">
        <v>24</v>
      </c>
      <c r="G65" s="2" t="s">
        <v>24</v>
      </c>
    </row>
    <row r="66" spans="1:7" ht="17.399999999999999">
      <c r="A66" s="3" t="s">
        <v>10</v>
      </c>
      <c r="B66" s="3">
        <v>50</v>
      </c>
      <c r="C66" s="3">
        <v>31</v>
      </c>
      <c r="D66" s="3">
        <v>19</v>
      </c>
      <c r="E66" s="3">
        <v>136</v>
      </c>
      <c r="F66" s="3">
        <v>103</v>
      </c>
      <c r="G66" s="3">
        <v>33</v>
      </c>
    </row>
    <row r="67" spans="1:7" ht="16.8">
      <c r="A67" s="4" t="s">
        <v>11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ht="16.8">
      <c r="A68" s="4" t="s">
        <v>12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</row>
    <row r="69" spans="1:7" ht="16.8">
      <c r="A69" s="4" t="s">
        <v>13</v>
      </c>
      <c r="B69" s="4">
        <v>8</v>
      </c>
      <c r="C69" s="4">
        <v>6</v>
      </c>
      <c r="D69" s="4">
        <v>2</v>
      </c>
      <c r="E69" s="4">
        <v>21</v>
      </c>
      <c r="F69" s="4">
        <v>19</v>
      </c>
      <c r="G69" s="4">
        <v>2</v>
      </c>
    </row>
    <row r="70" spans="1:7" ht="16.8">
      <c r="A70" s="4" t="s">
        <v>14</v>
      </c>
      <c r="B70" s="4">
        <v>6</v>
      </c>
      <c r="C70" s="4">
        <v>3</v>
      </c>
      <c r="D70" s="4">
        <v>3</v>
      </c>
      <c r="E70" s="4">
        <v>8</v>
      </c>
      <c r="F70" s="4">
        <v>4</v>
      </c>
      <c r="G70" s="4">
        <v>4</v>
      </c>
    </row>
    <row r="71" spans="1:7" ht="16.8">
      <c r="A71" s="4" t="s">
        <v>15</v>
      </c>
      <c r="B71" s="4">
        <v>1</v>
      </c>
      <c r="C71" s="4">
        <v>1</v>
      </c>
      <c r="D71" s="4">
        <v>0</v>
      </c>
      <c r="E71" s="4">
        <v>4</v>
      </c>
      <c r="F71" s="4">
        <v>2</v>
      </c>
      <c r="G71" s="4">
        <v>2</v>
      </c>
    </row>
    <row r="72" spans="1:7" ht="16.8">
      <c r="A72" s="4" t="s">
        <v>16</v>
      </c>
      <c r="B72" s="4">
        <v>7</v>
      </c>
      <c r="C72" s="4">
        <v>3</v>
      </c>
      <c r="D72" s="4">
        <v>4</v>
      </c>
      <c r="E72" s="4">
        <v>9</v>
      </c>
      <c r="F72" s="4">
        <v>5</v>
      </c>
      <c r="G72" s="4">
        <v>4</v>
      </c>
    </row>
    <row r="73" spans="1:7" ht="16.8">
      <c r="A73" s="4" t="s">
        <v>17</v>
      </c>
      <c r="B73" s="4">
        <v>17</v>
      </c>
      <c r="C73" s="4">
        <v>12</v>
      </c>
      <c r="D73" s="4">
        <v>5</v>
      </c>
      <c r="E73" s="4">
        <v>70</v>
      </c>
      <c r="F73" s="4">
        <v>58</v>
      </c>
      <c r="G73" s="4">
        <v>12</v>
      </c>
    </row>
    <row r="74" spans="1:7" ht="16.8">
      <c r="A74" s="4" t="s">
        <v>18</v>
      </c>
      <c r="B74" s="4">
        <v>11</v>
      </c>
      <c r="C74" s="4">
        <v>6</v>
      </c>
      <c r="D74" s="4">
        <v>5</v>
      </c>
      <c r="E74" s="4">
        <v>24</v>
      </c>
      <c r="F74" s="4">
        <v>15</v>
      </c>
      <c r="G74" s="4">
        <v>9</v>
      </c>
    </row>
    <row r="75" spans="1:7" ht="42.75" customHeight="1">
      <c r="A75" t="s">
        <v>23</v>
      </c>
    </row>
    <row r="76" spans="1:7">
      <c r="A76" s="22" t="s">
        <v>4</v>
      </c>
      <c r="B76" s="16" t="s">
        <v>5</v>
      </c>
      <c r="C76" s="17"/>
      <c r="D76" s="18"/>
      <c r="E76" s="16" t="s">
        <v>6</v>
      </c>
      <c r="F76" s="17"/>
      <c r="G76" s="18"/>
    </row>
    <row r="77" spans="1:7">
      <c r="A77" s="23"/>
      <c r="B77" s="1" t="s">
        <v>7</v>
      </c>
      <c r="C77" s="1" t="s">
        <v>8</v>
      </c>
      <c r="D77" s="1" t="s">
        <v>9</v>
      </c>
      <c r="E77" s="1" t="s">
        <v>7</v>
      </c>
      <c r="F77" s="1" t="s">
        <v>8</v>
      </c>
      <c r="G77" s="1" t="s">
        <v>9</v>
      </c>
    </row>
    <row r="78" spans="1:7" ht="17.399999999999999">
      <c r="A78" s="2" t="s">
        <v>24</v>
      </c>
      <c r="B78" s="2" t="s">
        <v>24</v>
      </c>
      <c r="C78" s="2" t="s">
        <v>24</v>
      </c>
      <c r="D78" s="2" t="s">
        <v>24</v>
      </c>
      <c r="E78" s="2" t="s">
        <v>24</v>
      </c>
      <c r="F78" s="2" t="s">
        <v>24</v>
      </c>
      <c r="G78" s="2" t="s">
        <v>24</v>
      </c>
    </row>
    <row r="79" spans="1:7" ht="17.399999999999999">
      <c r="A79" s="3" t="s">
        <v>10</v>
      </c>
      <c r="B79" s="3">
        <v>37</v>
      </c>
      <c r="C79" s="3">
        <v>13</v>
      </c>
      <c r="D79" s="3">
        <v>24</v>
      </c>
      <c r="E79" s="3">
        <v>281</v>
      </c>
      <c r="F79" s="3">
        <v>143</v>
      </c>
      <c r="G79" s="3">
        <v>138</v>
      </c>
    </row>
    <row r="80" spans="1:7" ht="16.8">
      <c r="A80" s="4" t="s">
        <v>11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</row>
    <row r="81" spans="1:7" ht="16.8">
      <c r="A81" s="4" t="s">
        <v>12</v>
      </c>
      <c r="B81" s="4">
        <v>1</v>
      </c>
      <c r="C81" s="4">
        <v>0</v>
      </c>
      <c r="D81" s="4">
        <v>1</v>
      </c>
      <c r="E81" s="4">
        <v>3</v>
      </c>
      <c r="F81" s="4">
        <v>0</v>
      </c>
      <c r="G81" s="4">
        <v>3</v>
      </c>
    </row>
    <row r="82" spans="1:7" ht="16.8">
      <c r="A82" s="4" t="s">
        <v>13</v>
      </c>
      <c r="B82" s="4">
        <v>0</v>
      </c>
      <c r="C82" s="4">
        <v>0</v>
      </c>
      <c r="D82" s="4">
        <v>0</v>
      </c>
      <c r="E82" s="4">
        <v>4</v>
      </c>
      <c r="F82" s="4">
        <v>1</v>
      </c>
      <c r="G82" s="4">
        <v>3</v>
      </c>
    </row>
    <row r="83" spans="1:7" ht="16.8">
      <c r="A83" s="4" t="s">
        <v>14</v>
      </c>
      <c r="B83" s="4">
        <v>1</v>
      </c>
      <c r="C83" s="4">
        <v>0</v>
      </c>
      <c r="D83" s="4">
        <v>1</v>
      </c>
      <c r="E83" s="4">
        <v>10</v>
      </c>
      <c r="F83" s="4">
        <v>5</v>
      </c>
      <c r="G83" s="4">
        <v>5</v>
      </c>
    </row>
    <row r="84" spans="1:7" ht="16.8">
      <c r="A84" s="4" t="s">
        <v>15</v>
      </c>
      <c r="B84" s="4">
        <v>4</v>
      </c>
      <c r="C84" s="4">
        <v>2</v>
      </c>
      <c r="D84" s="4">
        <v>2</v>
      </c>
      <c r="E84" s="4">
        <v>9</v>
      </c>
      <c r="F84" s="4">
        <v>3</v>
      </c>
      <c r="G84" s="4">
        <v>6</v>
      </c>
    </row>
    <row r="85" spans="1:7" ht="16.8">
      <c r="A85" s="4" t="s">
        <v>16</v>
      </c>
      <c r="B85" s="4">
        <v>6</v>
      </c>
      <c r="C85" s="4">
        <v>1</v>
      </c>
      <c r="D85" s="4">
        <v>5</v>
      </c>
      <c r="E85" s="4">
        <v>43</v>
      </c>
      <c r="F85" s="4">
        <v>14</v>
      </c>
      <c r="G85" s="4">
        <v>29</v>
      </c>
    </row>
    <row r="86" spans="1:7" ht="16.8">
      <c r="A86" s="4" t="s">
        <v>17</v>
      </c>
      <c r="B86" s="4">
        <v>21</v>
      </c>
      <c r="C86" s="4">
        <v>10</v>
      </c>
      <c r="D86" s="4">
        <v>11</v>
      </c>
      <c r="E86" s="4">
        <v>133</v>
      </c>
      <c r="F86" s="4">
        <v>89</v>
      </c>
      <c r="G86" s="4">
        <v>44</v>
      </c>
    </row>
    <row r="87" spans="1:7" ht="16.8">
      <c r="A87" s="4" t="s">
        <v>18</v>
      </c>
      <c r="B87" s="4">
        <v>4</v>
      </c>
      <c r="C87" s="4">
        <v>0</v>
      </c>
      <c r="D87" s="4">
        <v>4</v>
      </c>
      <c r="E87" s="4">
        <v>79</v>
      </c>
      <c r="F87" s="4">
        <v>31</v>
      </c>
      <c r="G87" s="4">
        <v>48</v>
      </c>
    </row>
    <row r="88" spans="1:7" ht="48" customHeight="1">
      <c r="A88" t="s">
        <v>25</v>
      </c>
    </row>
    <row r="89" spans="1:7">
      <c r="A89" s="22" t="s">
        <v>4</v>
      </c>
      <c r="B89" s="16" t="s">
        <v>5</v>
      </c>
      <c r="C89" s="17"/>
      <c r="D89" s="18"/>
      <c r="E89" s="16" t="s">
        <v>6</v>
      </c>
      <c r="F89" s="17"/>
      <c r="G89" s="18"/>
    </row>
    <row r="90" spans="1:7">
      <c r="A90" s="23"/>
      <c r="B90" s="1" t="s">
        <v>7</v>
      </c>
      <c r="C90" s="1" t="s">
        <v>8</v>
      </c>
      <c r="D90" s="1" t="s">
        <v>9</v>
      </c>
      <c r="E90" s="1" t="s">
        <v>7</v>
      </c>
      <c r="F90" s="1" t="s">
        <v>8</v>
      </c>
      <c r="G90" s="1" t="s">
        <v>9</v>
      </c>
    </row>
    <row r="91" spans="1:7" ht="17.399999999999999">
      <c r="A91" s="2" t="s">
        <v>24</v>
      </c>
      <c r="B91" s="2" t="s">
        <v>24</v>
      </c>
      <c r="C91" s="2" t="s">
        <v>24</v>
      </c>
      <c r="D91" s="2" t="s">
        <v>24</v>
      </c>
      <c r="E91" s="2" t="s">
        <v>24</v>
      </c>
      <c r="F91" s="2" t="s">
        <v>24</v>
      </c>
      <c r="G91" s="2" t="s">
        <v>24</v>
      </c>
    </row>
    <row r="92" spans="1:7" ht="17.399999999999999">
      <c r="A92" s="3" t="s">
        <v>10</v>
      </c>
      <c r="B92" s="3">
        <v>38</v>
      </c>
      <c r="C92" s="3">
        <v>21</v>
      </c>
      <c r="D92" s="3">
        <v>17</v>
      </c>
      <c r="E92" s="3">
        <v>151</v>
      </c>
      <c r="F92" s="3">
        <v>80</v>
      </c>
      <c r="G92" s="3">
        <v>71</v>
      </c>
    </row>
    <row r="93" spans="1:7" ht="16.8">
      <c r="A93" s="4" t="s">
        <v>11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</row>
    <row r="94" spans="1:7" ht="16.8">
      <c r="A94" s="4" t="s">
        <v>12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</row>
    <row r="95" spans="1:7" ht="16.8">
      <c r="A95" s="4" t="s">
        <v>13</v>
      </c>
      <c r="B95" s="4">
        <v>6</v>
      </c>
      <c r="C95" s="4">
        <v>5</v>
      </c>
      <c r="D95" s="4">
        <v>1</v>
      </c>
      <c r="E95" s="4">
        <v>14</v>
      </c>
      <c r="F95" s="4">
        <v>12</v>
      </c>
      <c r="G95" s="4">
        <v>2</v>
      </c>
    </row>
    <row r="96" spans="1:7" ht="16.8">
      <c r="A96" s="4" t="s">
        <v>14</v>
      </c>
      <c r="B96" s="4">
        <v>3</v>
      </c>
      <c r="C96" s="4">
        <v>3</v>
      </c>
      <c r="D96" s="4">
        <v>0</v>
      </c>
      <c r="E96" s="4">
        <v>4</v>
      </c>
      <c r="F96" s="4">
        <v>4</v>
      </c>
      <c r="G96" s="4">
        <v>0</v>
      </c>
    </row>
    <row r="97" spans="1:7" ht="16.8">
      <c r="A97" s="4" t="s">
        <v>15</v>
      </c>
      <c r="B97" s="4">
        <v>5</v>
      </c>
      <c r="C97" s="4">
        <v>3</v>
      </c>
      <c r="D97" s="4">
        <v>2</v>
      </c>
      <c r="E97" s="4">
        <v>13</v>
      </c>
      <c r="F97" s="4">
        <v>7</v>
      </c>
      <c r="G97" s="4">
        <v>6</v>
      </c>
    </row>
    <row r="98" spans="1:7" ht="16.8">
      <c r="A98" s="4" t="s">
        <v>16</v>
      </c>
      <c r="B98" s="4">
        <v>5</v>
      </c>
      <c r="C98" s="4">
        <v>3</v>
      </c>
      <c r="D98" s="4">
        <v>2</v>
      </c>
      <c r="E98" s="4">
        <v>21</v>
      </c>
      <c r="F98" s="4">
        <v>11</v>
      </c>
      <c r="G98" s="4">
        <v>10</v>
      </c>
    </row>
    <row r="99" spans="1:7" ht="16.8">
      <c r="A99" s="4" t="s">
        <v>17</v>
      </c>
      <c r="B99" s="4">
        <v>16</v>
      </c>
      <c r="C99" s="4">
        <v>6</v>
      </c>
      <c r="D99" s="4">
        <v>10</v>
      </c>
      <c r="E99" s="4">
        <v>61</v>
      </c>
      <c r="F99" s="4">
        <v>33</v>
      </c>
      <c r="G99" s="4">
        <v>28</v>
      </c>
    </row>
    <row r="100" spans="1:7" ht="16.8">
      <c r="A100" s="4" t="s">
        <v>18</v>
      </c>
      <c r="B100" s="4">
        <v>3</v>
      </c>
      <c r="C100" s="4">
        <v>1</v>
      </c>
      <c r="D100" s="4">
        <v>2</v>
      </c>
      <c r="E100" s="4">
        <v>38</v>
      </c>
      <c r="F100" s="4">
        <v>13</v>
      </c>
      <c r="G100" s="4">
        <v>25</v>
      </c>
    </row>
    <row r="101" spans="1:7" ht="45.75" customHeight="1">
      <c r="A101" t="s">
        <v>26</v>
      </c>
    </row>
    <row r="102" spans="1:7" ht="22.5" customHeight="1">
      <c r="A102" s="22" t="s">
        <v>4</v>
      </c>
      <c r="B102" s="16" t="s">
        <v>5</v>
      </c>
      <c r="C102" s="17"/>
      <c r="D102" s="18"/>
      <c r="E102" s="16" t="s">
        <v>6</v>
      </c>
      <c r="F102" s="17"/>
      <c r="G102" s="18"/>
    </row>
    <row r="103" spans="1:7">
      <c r="A103" s="23"/>
      <c r="B103" s="1" t="s">
        <v>7</v>
      </c>
      <c r="C103" s="1" t="s">
        <v>8</v>
      </c>
      <c r="D103" s="1" t="s">
        <v>9</v>
      </c>
      <c r="E103" s="1" t="s">
        <v>7</v>
      </c>
      <c r="F103" s="1" t="s">
        <v>8</v>
      </c>
      <c r="G103" s="1" t="s">
        <v>9</v>
      </c>
    </row>
    <row r="104" spans="1:7" ht="17.399999999999999">
      <c r="A104" s="2" t="s">
        <v>24</v>
      </c>
      <c r="B104" s="2" t="s">
        <v>24</v>
      </c>
      <c r="C104" s="2" t="s">
        <v>24</v>
      </c>
      <c r="D104" s="2" t="s">
        <v>24</v>
      </c>
      <c r="E104" s="2" t="s">
        <v>24</v>
      </c>
      <c r="F104" s="2" t="s">
        <v>24</v>
      </c>
      <c r="G104" s="2" t="s">
        <v>24</v>
      </c>
    </row>
    <row r="105" spans="1:7" ht="17.399999999999999">
      <c r="A105" s="3" t="s">
        <v>10</v>
      </c>
      <c r="B105" s="3">
        <v>69</v>
      </c>
      <c r="C105" s="3">
        <v>40</v>
      </c>
      <c r="D105" s="3">
        <v>29</v>
      </c>
      <c r="E105" s="3">
        <v>285</v>
      </c>
      <c r="F105" s="3">
        <v>165</v>
      </c>
      <c r="G105" s="3">
        <v>120</v>
      </c>
    </row>
    <row r="106" spans="1:7" ht="16.8">
      <c r="A106" s="4" t="s">
        <v>11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</row>
    <row r="107" spans="1:7" ht="16.8">
      <c r="A107" s="4" t="s">
        <v>12</v>
      </c>
      <c r="B107" s="4">
        <v>2</v>
      </c>
      <c r="C107" s="4">
        <v>2</v>
      </c>
      <c r="D107" s="4">
        <v>0</v>
      </c>
      <c r="E107" s="4">
        <v>12</v>
      </c>
      <c r="F107" s="4">
        <v>6</v>
      </c>
      <c r="G107" s="4">
        <v>6</v>
      </c>
    </row>
    <row r="108" spans="1:7" ht="16.8">
      <c r="A108" s="4" t="s">
        <v>13</v>
      </c>
      <c r="B108" s="4">
        <v>6</v>
      </c>
      <c r="C108" s="4">
        <v>3</v>
      </c>
      <c r="D108" s="4">
        <v>3</v>
      </c>
      <c r="E108" s="4">
        <v>36</v>
      </c>
      <c r="F108" s="4">
        <v>19</v>
      </c>
      <c r="G108" s="4">
        <v>17</v>
      </c>
    </row>
    <row r="109" spans="1:7" ht="16.8">
      <c r="A109" s="4" t="s">
        <v>14</v>
      </c>
      <c r="B109" s="4">
        <v>8</v>
      </c>
      <c r="C109" s="4">
        <v>2</v>
      </c>
      <c r="D109" s="4">
        <v>6</v>
      </c>
      <c r="E109" s="4">
        <v>12</v>
      </c>
      <c r="F109" s="4">
        <v>4</v>
      </c>
      <c r="G109" s="4">
        <v>8</v>
      </c>
    </row>
    <row r="110" spans="1:7" ht="16.8">
      <c r="A110" s="4" t="s">
        <v>15</v>
      </c>
      <c r="B110" s="4">
        <v>6</v>
      </c>
      <c r="C110" s="4">
        <v>5</v>
      </c>
      <c r="D110" s="4">
        <v>1</v>
      </c>
      <c r="E110" s="4">
        <v>31</v>
      </c>
      <c r="F110" s="4">
        <v>26</v>
      </c>
      <c r="G110" s="4">
        <v>5</v>
      </c>
    </row>
    <row r="111" spans="1:7" ht="16.8">
      <c r="A111" s="4" t="s">
        <v>16</v>
      </c>
      <c r="B111" s="4">
        <v>10</v>
      </c>
      <c r="C111" s="4">
        <v>7</v>
      </c>
      <c r="D111" s="4">
        <v>3</v>
      </c>
      <c r="E111" s="4">
        <v>30</v>
      </c>
      <c r="F111" s="4">
        <v>24</v>
      </c>
      <c r="G111" s="4">
        <v>6</v>
      </c>
    </row>
    <row r="112" spans="1:7" ht="16.8">
      <c r="A112" s="4" t="s">
        <v>17</v>
      </c>
      <c r="B112" s="4">
        <v>23</v>
      </c>
      <c r="C112" s="4">
        <v>13</v>
      </c>
      <c r="D112" s="4">
        <v>10</v>
      </c>
      <c r="E112" s="4">
        <v>76</v>
      </c>
      <c r="F112" s="4">
        <v>45</v>
      </c>
      <c r="G112" s="4">
        <v>31</v>
      </c>
    </row>
    <row r="113" spans="1:7" ht="16.8">
      <c r="A113" s="4" t="s">
        <v>18</v>
      </c>
      <c r="B113" s="4">
        <v>14</v>
      </c>
      <c r="C113" s="4">
        <v>8</v>
      </c>
      <c r="D113" s="4">
        <v>6</v>
      </c>
      <c r="E113" s="4">
        <v>88</v>
      </c>
      <c r="F113" s="4">
        <v>41</v>
      </c>
      <c r="G113" s="4">
        <v>47</v>
      </c>
    </row>
  </sheetData>
  <mergeCells count="29">
    <mergeCell ref="B89:D89"/>
    <mergeCell ref="E89:G89"/>
    <mergeCell ref="B102:D102"/>
    <mergeCell ref="E102:G102"/>
    <mergeCell ref="A11:A12"/>
    <mergeCell ref="A24:A25"/>
    <mergeCell ref="A37:A38"/>
    <mergeCell ref="A50:A51"/>
    <mergeCell ref="A63:A64"/>
    <mergeCell ref="A76:A77"/>
    <mergeCell ref="A89:A90"/>
    <mergeCell ref="A102:A103"/>
    <mergeCell ref="B50:D50"/>
    <mergeCell ref="E50:G50"/>
    <mergeCell ref="B63:D63"/>
    <mergeCell ref="E63:G63"/>
    <mergeCell ref="B76:D76"/>
    <mergeCell ref="E76:G76"/>
    <mergeCell ref="B11:D11"/>
    <mergeCell ref="E11:G11"/>
    <mergeCell ref="B24:D24"/>
    <mergeCell ref="E24:G24"/>
    <mergeCell ref="B37:D37"/>
    <mergeCell ref="E37:G37"/>
    <mergeCell ref="A1:I1"/>
    <mergeCell ref="A3:I3"/>
    <mergeCell ref="A5:I5"/>
    <mergeCell ref="A6:I6"/>
    <mergeCell ref="A9:I9"/>
  </mergeCells>
  <pageMargins left="0.511811023622047" right="0.118110236220472" top="0.15748031496063" bottom="0.196850393700787" header="0.118110236220472" footer="0"/>
  <pageSetup paperSize="9" scale="8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4506668294322"/>
    <pageSetUpPr fitToPage="1"/>
  </sheetPr>
  <dimension ref="A1:I115"/>
  <sheetViews>
    <sheetView showGridLines="0" topLeftCell="B68" workbookViewId="0">
      <selection activeCell="C37" sqref="C37"/>
    </sheetView>
  </sheetViews>
  <sheetFormatPr baseColWidth="10" defaultColWidth="11" defaultRowHeight="14.4"/>
  <cols>
    <col min="1" max="1" width="31.5546875" customWidth="1"/>
    <col min="2" max="7" width="13.6640625" customWidth="1"/>
    <col min="8" max="8" width="11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28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 ht="15" customHeight="1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 ht="15" customHeight="1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484</v>
      </c>
      <c r="C14" s="3">
        <v>282</v>
      </c>
      <c r="D14" s="3">
        <v>202</v>
      </c>
      <c r="E14" s="3">
        <v>2333</v>
      </c>
      <c r="F14" s="3">
        <v>1441</v>
      </c>
      <c r="G14" s="3">
        <v>892</v>
      </c>
    </row>
    <row r="15" spans="1:9" ht="16.8">
      <c r="A15" s="4" t="s">
        <v>11</v>
      </c>
      <c r="B15" s="4">
        <v>2</v>
      </c>
      <c r="C15" s="4">
        <v>1</v>
      </c>
      <c r="D15" s="4">
        <v>1</v>
      </c>
      <c r="E15" s="4">
        <v>7</v>
      </c>
      <c r="F15" s="4">
        <v>5</v>
      </c>
      <c r="G15" s="4">
        <v>2</v>
      </c>
    </row>
    <row r="16" spans="1:9" ht="16.8">
      <c r="A16" s="4" t="s">
        <v>12</v>
      </c>
      <c r="B16" s="4">
        <v>4</v>
      </c>
      <c r="C16" s="4">
        <v>3</v>
      </c>
      <c r="D16" s="4">
        <v>1</v>
      </c>
      <c r="E16" s="4">
        <v>50</v>
      </c>
      <c r="F16" s="4">
        <v>21</v>
      </c>
      <c r="G16" s="4">
        <v>29</v>
      </c>
    </row>
    <row r="17" spans="1:7" ht="16.8">
      <c r="A17" s="4" t="s">
        <v>13</v>
      </c>
      <c r="B17" s="4">
        <v>21</v>
      </c>
      <c r="C17" s="4">
        <v>14</v>
      </c>
      <c r="D17" s="4">
        <v>7</v>
      </c>
      <c r="E17" s="4">
        <v>158</v>
      </c>
      <c r="F17" s="4">
        <v>87</v>
      </c>
      <c r="G17" s="4">
        <v>71</v>
      </c>
    </row>
    <row r="18" spans="1:7" ht="16.8">
      <c r="A18" s="4" t="s">
        <v>14</v>
      </c>
      <c r="B18" s="4">
        <v>45</v>
      </c>
      <c r="C18" s="4">
        <v>27</v>
      </c>
      <c r="D18" s="4">
        <v>18</v>
      </c>
      <c r="E18" s="4">
        <v>124</v>
      </c>
      <c r="F18" s="4">
        <v>70</v>
      </c>
      <c r="G18" s="4">
        <v>54</v>
      </c>
    </row>
    <row r="19" spans="1:7" ht="16.8">
      <c r="A19" s="4" t="s">
        <v>15</v>
      </c>
      <c r="B19" s="4">
        <v>35</v>
      </c>
      <c r="C19" s="4">
        <v>17</v>
      </c>
      <c r="D19" s="4">
        <v>18</v>
      </c>
      <c r="E19" s="4">
        <v>182</v>
      </c>
      <c r="F19" s="4">
        <v>111</v>
      </c>
      <c r="G19" s="4">
        <v>71</v>
      </c>
    </row>
    <row r="20" spans="1:7" ht="16.8">
      <c r="A20" s="4" t="s">
        <v>16</v>
      </c>
      <c r="B20" s="4">
        <v>69</v>
      </c>
      <c r="C20" s="4">
        <v>41</v>
      </c>
      <c r="D20" s="4">
        <v>28</v>
      </c>
      <c r="E20" s="4">
        <v>302</v>
      </c>
      <c r="F20" s="4">
        <v>198</v>
      </c>
      <c r="G20" s="4">
        <v>104</v>
      </c>
    </row>
    <row r="21" spans="1:7" ht="16.8">
      <c r="A21" s="4" t="s">
        <v>17</v>
      </c>
      <c r="B21" s="4">
        <v>223</v>
      </c>
      <c r="C21" s="4">
        <v>130</v>
      </c>
      <c r="D21" s="4">
        <v>93</v>
      </c>
      <c r="E21" s="4">
        <v>949</v>
      </c>
      <c r="F21" s="4">
        <v>639</v>
      </c>
      <c r="G21" s="4">
        <v>310</v>
      </c>
    </row>
    <row r="22" spans="1:7" ht="16.8">
      <c r="A22" s="4" t="s">
        <v>18</v>
      </c>
      <c r="B22" s="4">
        <v>85</v>
      </c>
      <c r="C22" s="4">
        <v>49</v>
      </c>
      <c r="D22" s="4">
        <v>36</v>
      </c>
      <c r="E22" s="4">
        <v>561</v>
      </c>
      <c r="F22" s="4">
        <v>310</v>
      </c>
      <c r="G22" s="4">
        <v>251</v>
      </c>
    </row>
    <row r="23" spans="1:7" ht="12.75" customHeight="1"/>
    <row r="24" spans="1:7" ht="30" customHeight="1">
      <c r="A24" t="s">
        <v>19</v>
      </c>
    </row>
    <row r="25" spans="1:7">
      <c r="A25" s="24" t="s">
        <v>4</v>
      </c>
      <c r="B25" s="19" t="s">
        <v>5</v>
      </c>
      <c r="C25" s="20"/>
      <c r="D25" s="21"/>
      <c r="E25" s="19" t="s">
        <v>6</v>
      </c>
      <c r="F25" s="20"/>
      <c r="G25" s="21"/>
    </row>
    <row r="26" spans="1:7">
      <c r="A26" s="25"/>
      <c r="B26" s="6" t="s">
        <v>7</v>
      </c>
      <c r="C26" s="6" t="s">
        <v>8</v>
      </c>
      <c r="D26" s="6" t="s">
        <v>9</v>
      </c>
      <c r="E26" s="6" t="s">
        <v>7</v>
      </c>
      <c r="F26" s="6" t="s">
        <v>8</v>
      </c>
      <c r="G26" s="6" t="s">
        <v>9</v>
      </c>
    </row>
    <row r="27" spans="1:7" ht="17.399999999999999">
      <c r="A27" s="7"/>
      <c r="B27" s="7"/>
      <c r="C27" s="7"/>
      <c r="D27" s="7"/>
      <c r="E27" s="7"/>
      <c r="F27" s="7"/>
      <c r="G27" s="7"/>
    </row>
    <row r="28" spans="1:7" ht="17.399999999999999">
      <c r="A28" s="8" t="s">
        <v>10</v>
      </c>
      <c r="B28" s="3">
        <v>161</v>
      </c>
      <c r="C28" s="3">
        <v>105</v>
      </c>
      <c r="D28" s="3">
        <v>56</v>
      </c>
      <c r="E28" s="3">
        <v>797</v>
      </c>
      <c r="F28" s="3">
        <v>519</v>
      </c>
      <c r="G28" s="3">
        <v>278</v>
      </c>
    </row>
    <row r="29" spans="1:7" ht="16.8">
      <c r="A29" s="9" t="s">
        <v>11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ht="16.8">
      <c r="A30" s="9" t="s">
        <v>12</v>
      </c>
      <c r="B30" s="4">
        <v>1</v>
      </c>
      <c r="C30" s="4">
        <v>1</v>
      </c>
      <c r="D30" s="4">
        <v>0</v>
      </c>
      <c r="E30" s="4">
        <v>14</v>
      </c>
      <c r="F30" s="4">
        <v>9</v>
      </c>
      <c r="G30" s="4">
        <v>5</v>
      </c>
    </row>
    <row r="31" spans="1:7" ht="16.8">
      <c r="A31" s="9" t="s">
        <v>13</v>
      </c>
      <c r="B31" s="4">
        <v>3</v>
      </c>
      <c r="C31" s="4">
        <v>3</v>
      </c>
      <c r="D31" s="4">
        <v>0</v>
      </c>
      <c r="E31" s="4">
        <v>51</v>
      </c>
      <c r="F31" s="4">
        <v>25</v>
      </c>
      <c r="G31" s="4">
        <v>26</v>
      </c>
    </row>
    <row r="32" spans="1:7" ht="16.8">
      <c r="A32" s="9" t="s">
        <v>14</v>
      </c>
      <c r="B32" s="4">
        <v>11</v>
      </c>
      <c r="C32" s="4">
        <v>8</v>
      </c>
      <c r="D32" s="4">
        <v>3</v>
      </c>
      <c r="E32" s="4">
        <v>46</v>
      </c>
      <c r="F32" s="4">
        <v>29</v>
      </c>
      <c r="G32" s="4">
        <v>17</v>
      </c>
    </row>
    <row r="33" spans="1:7" ht="16.8">
      <c r="A33" s="9" t="s">
        <v>15</v>
      </c>
      <c r="B33" s="4">
        <v>13</v>
      </c>
      <c r="C33" s="4">
        <v>7</v>
      </c>
      <c r="D33" s="4">
        <v>6</v>
      </c>
      <c r="E33" s="4">
        <v>61</v>
      </c>
      <c r="F33" s="4">
        <v>41</v>
      </c>
      <c r="G33" s="4">
        <v>20</v>
      </c>
    </row>
    <row r="34" spans="1:7" ht="16.8">
      <c r="A34" s="9" t="s">
        <v>16</v>
      </c>
      <c r="B34" s="4">
        <v>25</v>
      </c>
      <c r="C34" s="4">
        <v>20</v>
      </c>
      <c r="D34" s="4">
        <v>5</v>
      </c>
      <c r="E34" s="4">
        <v>95</v>
      </c>
      <c r="F34" s="4">
        <v>78</v>
      </c>
      <c r="G34" s="4">
        <v>17</v>
      </c>
    </row>
    <row r="35" spans="1:7" ht="16.8">
      <c r="A35" s="9" t="s">
        <v>17</v>
      </c>
      <c r="B35" s="4">
        <v>83</v>
      </c>
      <c r="C35" s="4">
        <v>52</v>
      </c>
      <c r="D35" s="4">
        <v>31</v>
      </c>
      <c r="E35" s="4">
        <v>322</v>
      </c>
      <c r="F35" s="4">
        <v>228</v>
      </c>
      <c r="G35" s="4">
        <v>94</v>
      </c>
    </row>
    <row r="36" spans="1:7" ht="16.8">
      <c r="A36" s="9" t="s">
        <v>18</v>
      </c>
      <c r="B36" s="4">
        <v>25</v>
      </c>
      <c r="C36" s="4">
        <v>14</v>
      </c>
      <c r="D36" s="4">
        <v>11</v>
      </c>
      <c r="E36" s="4">
        <v>208</v>
      </c>
      <c r="F36" s="4">
        <v>109</v>
      </c>
      <c r="G36" s="4">
        <v>99</v>
      </c>
    </row>
    <row r="37" spans="1:7" ht="49.5" customHeight="1">
      <c r="A37" t="s">
        <v>20</v>
      </c>
    </row>
    <row r="38" spans="1:7">
      <c r="A38" s="24" t="s">
        <v>4</v>
      </c>
      <c r="B38" s="19" t="s">
        <v>5</v>
      </c>
      <c r="C38" s="20"/>
      <c r="D38" s="21"/>
      <c r="E38" s="19" t="s">
        <v>6</v>
      </c>
      <c r="F38" s="20"/>
      <c r="G38" s="21"/>
    </row>
    <row r="39" spans="1:7">
      <c r="A39" s="25"/>
      <c r="B39" s="6" t="s">
        <v>7</v>
      </c>
      <c r="C39" s="6" t="s">
        <v>8</v>
      </c>
      <c r="D39" s="6" t="s">
        <v>9</v>
      </c>
      <c r="E39" s="6" t="s">
        <v>7</v>
      </c>
      <c r="F39" s="6" t="s">
        <v>8</v>
      </c>
      <c r="G39" s="6" t="s">
        <v>9</v>
      </c>
    </row>
    <row r="40" spans="1:7" ht="17.399999999999999">
      <c r="A40" s="7"/>
      <c r="B40" s="7"/>
      <c r="C40" s="7"/>
      <c r="D40" s="7"/>
      <c r="E40" s="7"/>
      <c r="F40" s="7"/>
      <c r="G40" s="7"/>
    </row>
    <row r="41" spans="1:7" ht="17.399999999999999">
      <c r="A41" s="8" t="s">
        <v>10</v>
      </c>
      <c r="B41" s="3">
        <v>42</v>
      </c>
      <c r="C41" s="3">
        <v>21</v>
      </c>
      <c r="D41" s="3">
        <v>21</v>
      </c>
      <c r="E41" s="3">
        <v>184</v>
      </c>
      <c r="F41" s="3">
        <v>104</v>
      </c>
      <c r="G41" s="3">
        <v>80</v>
      </c>
    </row>
    <row r="42" spans="1:7" ht="16.8">
      <c r="A42" s="9" t="s">
        <v>11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ht="16.8">
      <c r="A43" s="9" t="s">
        <v>12</v>
      </c>
      <c r="B43" s="4">
        <v>0</v>
      </c>
      <c r="C43" s="4">
        <v>0</v>
      </c>
      <c r="D43" s="4">
        <v>0</v>
      </c>
      <c r="E43" s="4">
        <v>4</v>
      </c>
      <c r="F43" s="4">
        <v>0</v>
      </c>
      <c r="G43" s="4">
        <v>4</v>
      </c>
    </row>
    <row r="44" spans="1:7" ht="16.8">
      <c r="A44" s="9" t="s">
        <v>13</v>
      </c>
      <c r="B44" s="4">
        <v>2</v>
      </c>
      <c r="C44" s="4">
        <v>0</v>
      </c>
      <c r="D44" s="4">
        <v>2</v>
      </c>
      <c r="E44" s="4">
        <v>21</v>
      </c>
      <c r="F44" s="4">
        <v>8</v>
      </c>
      <c r="G44" s="4">
        <v>13</v>
      </c>
    </row>
    <row r="45" spans="1:7" ht="16.8">
      <c r="A45" s="9" t="s">
        <v>14</v>
      </c>
      <c r="B45" s="4">
        <v>5</v>
      </c>
      <c r="C45" s="4">
        <v>2</v>
      </c>
      <c r="D45" s="4">
        <v>3</v>
      </c>
      <c r="E45" s="4">
        <v>8</v>
      </c>
      <c r="F45" s="4">
        <v>3</v>
      </c>
      <c r="G45" s="4">
        <v>5</v>
      </c>
    </row>
    <row r="46" spans="1:7" ht="16.8">
      <c r="A46" s="9" t="s">
        <v>15</v>
      </c>
      <c r="B46" s="4">
        <v>4</v>
      </c>
      <c r="C46" s="4">
        <v>2</v>
      </c>
      <c r="D46" s="4">
        <v>2</v>
      </c>
      <c r="E46" s="4">
        <v>15</v>
      </c>
      <c r="F46" s="4">
        <v>10</v>
      </c>
      <c r="G46" s="4">
        <v>5</v>
      </c>
    </row>
    <row r="47" spans="1:7" ht="16.8">
      <c r="A47" s="9" t="s">
        <v>16</v>
      </c>
      <c r="B47" s="4">
        <v>3</v>
      </c>
      <c r="C47" s="4">
        <v>0</v>
      </c>
      <c r="D47" s="4">
        <v>3</v>
      </c>
      <c r="E47" s="4">
        <v>17</v>
      </c>
      <c r="F47" s="4">
        <v>13</v>
      </c>
      <c r="G47" s="4">
        <v>4</v>
      </c>
    </row>
    <row r="48" spans="1:7" ht="16.8">
      <c r="A48" s="9" t="s">
        <v>17</v>
      </c>
      <c r="B48" s="4">
        <v>21</v>
      </c>
      <c r="C48" s="4">
        <v>14</v>
      </c>
      <c r="D48" s="4">
        <v>7</v>
      </c>
      <c r="E48" s="4">
        <v>80</v>
      </c>
      <c r="F48" s="4">
        <v>54</v>
      </c>
      <c r="G48" s="4">
        <v>26</v>
      </c>
    </row>
    <row r="49" spans="1:7" ht="16.8">
      <c r="A49" s="9" t="s">
        <v>18</v>
      </c>
      <c r="B49" s="4">
        <v>7</v>
      </c>
      <c r="C49" s="4">
        <v>3</v>
      </c>
      <c r="D49" s="4">
        <v>4</v>
      </c>
      <c r="E49" s="4">
        <v>39</v>
      </c>
      <c r="F49" s="4">
        <v>16</v>
      </c>
      <c r="G49" s="4">
        <v>23</v>
      </c>
    </row>
    <row r="50" spans="1:7" ht="47.25" customHeight="1">
      <c r="A50" t="s">
        <v>21</v>
      </c>
    </row>
    <row r="51" spans="1:7">
      <c r="A51" s="24" t="s">
        <v>4</v>
      </c>
      <c r="B51" s="19" t="s">
        <v>5</v>
      </c>
      <c r="C51" s="20"/>
      <c r="D51" s="21"/>
      <c r="E51" s="19" t="s">
        <v>6</v>
      </c>
      <c r="F51" s="20"/>
      <c r="G51" s="21"/>
    </row>
    <row r="52" spans="1:7">
      <c r="A52" s="25"/>
      <c r="B52" s="6" t="s">
        <v>7</v>
      </c>
      <c r="C52" s="6" t="s">
        <v>8</v>
      </c>
      <c r="D52" s="6" t="s">
        <v>9</v>
      </c>
      <c r="E52" s="6" t="s">
        <v>7</v>
      </c>
      <c r="F52" s="6" t="s">
        <v>8</v>
      </c>
      <c r="G52" s="6" t="s">
        <v>9</v>
      </c>
    </row>
    <row r="53" spans="1:7" ht="17.399999999999999">
      <c r="A53" s="7"/>
      <c r="B53" s="7"/>
      <c r="C53" s="7"/>
      <c r="D53" s="7"/>
      <c r="E53" s="7"/>
      <c r="F53" s="7"/>
      <c r="G53" s="7"/>
    </row>
    <row r="54" spans="1:7" ht="17.399999999999999">
      <c r="A54" s="8" t="s">
        <v>10</v>
      </c>
      <c r="B54" s="3">
        <v>61</v>
      </c>
      <c r="C54" s="3">
        <v>33</v>
      </c>
      <c r="D54" s="3">
        <v>28</v>
      </c>
      <c r="E54" s="3">
        <v>282</v>
      </c>
      <c r="F54" s="3">
        <v>178</v>
      </c>
      <c r="G54" s="3">
        <v>104</v>
      </c>
    </row>
    <row r="55" spans="1:7" ht="16.8">
      <c r="A55" s="9" t="s">
        <v>11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ht="16.8">
      <c r="A56" s="9" t="s">
        <v>12</v>
      </c>
      <c r="B56" s="4">
        <v>0</v>
      </c>
      <c r="C56" s="4">
        <v>0</v>
      </c>
      <c r="D56" s="4">
        <v>0</v>
      </c>
      <c r="E56" s="4">
        <v>7</v>
      </c>
      <c r="F56" s="4">
        <v>4</v>
      </c>
      <c r="G56" s="4">
        <v>3</v>
      </c>
    </row>
    <row r="57" spans="1:7" ht="16.8">
      <c r="A57" s="9" t="s">
        <v>13</v>
      </c>
      <c r="B57" s="4">
        <v>8</v>
      </c>
      <c r="C57" s="4">
        <v>5</v>
      </c>
      <c r="D57" s="4">
        <v>3</v>
      </c>
      <c r="E57" s="4">
        <v>36</v>
      </c>
      <c r="F57" s="4">
        <v>22</v>
      </c>
      <c r="G57" s="4">
        <v>14</v>
      </c>
    </row>
    <row r="58" spans="1:7" ht="16.8">
      <c r="A58" s="9" t="s">
        <v>14</v>
      </c>
      <c r="B58" s="4">
        <v>9</v>
      </c>
      <c r="C58" s="4">
        <v>4</v>
      </c>
      <c r="D58" s="4">
        <v>5</v>
      </c>
      <c r="E58" s="4">
        <v>17</v>
      </c>
      <c r="F58" s="4">
        <v>8</v>
      </c>
      <c r="G58" s="4">
        <v>9</v>
      </c>
    </row>
    <row r="59" spans="1:7" ht="16.8">
      <c r="A59" s="9" t="s">
        <v>15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</row>
    <row r="60" spans="1:7" ht="16.8">
      <c r="A60" s="9" t="s">
        <v>16</v>
      </c>
      <c r="B60" s="4">
        <v>5</v>
      </c>
      <c r="C60" s="4">
        <v>4</v>
      </c>
      <c r="D60" s="4">
        <v>1</v>
      </c>
      <c r="E60" s="4">
        <v>40</v>
      </c>
      <c r="F60" s="4">
        <v>30</v>
      </c>
      <c r="G60" s="4">
        <v>10</v>
      </c>
    </row>
    <row r="61" spans="1:7" ht="16.8">
      <c r="A61" s="9" t="s">
        <v>17</v>
      </c>
      <c r="B61" s="4">
        <v>28</v>
      </c>
      <c r="C61" s="4">
        <v>14</v>
      </c>
      <c r="D61" s="4">
        <v>14</v>
      </c>
      <c r="E61" s="4">
        <v>122</v>
      </c>
      <c r="F61" s="4">
        <v>79</v>
      </c>
      <c r="G61" s="4">
        <v>43</v>
      </c>
    </row>
    <row r="62" spans="1:7" ht="16.8">
      <c r="A62" s="9" t="s">
        <v>18</v>
      </c>
      <c r="B62" s="4">
        <v>11</v>
      </c>
      <c r="C62" s="4">
        <v>6</v>
      </c>
      <c r="D62" s="4">
        <v>5</v>
      </c>
      <c r="E62" s="4">
        <v>60</v>
      </c>
      <c r="F62" s="4">
        <v>35</v>
      </c>
      <c r="G62" s="4">
        <v>25</v>
      </c>
    </row>
    <row r="63" spans="1:7" ht="50.25" customHeight="1">
      <c r="A63" t="s">
        <v>22</v>
      </c>
    </row>
    <row r="64" spans="1:7" ht="15" customHeight="1">
      <c r="A64" s="24" t="s">
        <v>4</v>
      </c>
      <c r="B64" s="19" t="s">
        <v>5</v>
      </c>
      <c r="C64" s="20"/>
      <c r="D64" s="21"/>
      <c r="E64" s="19" t="s">
        <v>6</v>
      </c>
      <c r="F64" s="20"/>
      <c r="G64" s="21"/>
    </row>
    <row r="65" spans="1:7">
      <c r="A65" s="25"/>
      <c r="B65" s="6" t="s">
        <v>7</v>
      </c>
      <c r="C65" s="6" t="s">
        <v>8</v>
      </c>
      <c r="D65" s="6" t="s">
        <v>9</v>
      </c>
      <c r="E65" s="6" t="s">
        <v>7</v>
      </c>
      <c r="F65" s="6" t="s">
        <v>8</v>
      </c>
      <c r="G65" s="6" t="s">
        <v>9</v>
      </c>
    </row>
    <row r="66" spans="1:7" ht="17.399999999999999">
      <c r="A66" s="7"/>
      <c r="B66" s="7"/>
      <c r="C66" s="7"/>
      <c r="D66" s="7"/>
      <c r="E66" s="7"/>
      <c r="F66" s="7"/>
      <c r="G66" s="7"/>
    </row>
    <row r="67" spans="1:7" ht="17.399999999999999">
      <c r="A67" s="8" t="s">
        <v>10</v>
      </c>
      <c r="B67" s="3">
        <v>57</v>
      </c>
      <c r="C67" s="3">
        <v>30</v>
      </c>
      <c r="D67" s="3">
        <v>27</v>
      </c>
      <c r="E67" s="3">
        <v>211</v>
      </c>
      <c r="F67" s="3">
        <v>144</v>
      </c>
      <c r="G67" s="3">
        <v>67</v>
      </c>
    </row>
    <row r="68" spans="1:7" ht="16.8">
      <c r="A68" s="9" t="s">
        <v>11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</row>
    <row r="69" spans="1:7" ht="16.8">
      <c r="A69" s="9" t="s">
        <v>12</v>
      </c>
      <c r="B69" s="4">
        <v>1</v>
      </c>
      <c r="C69" s="4">
        <v>1</v>
      </c>
      <c r="D69" s="4">
        <v>0</v>
      </c>
      <c r="E69" s="4">
        <v>2</v>
      </c>
      <c r="F69" s="4">
        <v>2</v>
      </c>
      <c r="G69" s="4">
        <v>0</v>
      </c>
    </row>
    <row r="70" spans="1:7" ht="16.8">
      <c r="A70" s="9" t="s">
        <v>13</v>
      </c>
      <c r="B70" s="4">
        <v>3</v>
      </c>
      <c r="C70" s="4">
        <v>1</v>
      </c>
      <c r="D70" s="4">
        <v>2</v>
      </c>
      <c r="E70" s="4">
        <v>20</v>
      </c>
      <c r="F70" s="4">
        <v>16</v>
      </c>
      <c r="G70" s="4">
        <v>4</v>
      </c>
    </row>
    <row r="71" spans="1:7" ht="16.8">
      <c r="A71" s="9" t="s">
        <v>14</v>
      </c>
      <c r="B71" s="4">
        <v>7</v>
      </c>
      <c r="C71" s="4">
        <v>5</v>
      </c>
      <c r="D71" s="4">
        <v>2</v>
      </c>
      <c r="E71" s="4">
        <v>13</v>
      </c>
      <c r="F71" s="4">
        <v>11</v>
      </c>
      <c r="G71" s="4">
        <v>2</v>
      </c>
    </row>
    <row r="72" spans="1:7" ht="16.8">
      <c r="A72" s="9" t="s">
        <v>15</v>
      </c>
      <c r="B72" s="4">
        <v>10</v>
      </c>
      <c r="C72" s="4">
        <v>5</v>
      </c>
      <c r="D72" s="4">
        <v>5</v>
      </c>
      <c r="E72" s="4">
        <v>36</v>
      </c>
      <c r="F72" s="4">
        <v>18</v>
      </c>
      <c r="G72" s="4">
        <v>18</v>
      </c>
    </row>
    <row r="73" spans="1:7" ht="16.8">
      <c r="A73" s="9" t="s">
        <v>16</v>
      </c>
      <c r="B73" s="4">
        <v>5</v>
      </c>
      <c r="C73" s="4">
        <v>1</v>
      </c>
      <c r="D73" s="4">
        <v>4</v>
      </c>
      <c r="E73" s="4">
        <v>9</v>
      </c>
      <c r="F73" s="4">
        <v>4</v>
      </c>
      <c r="G73" s="4">
        <v>5</v>
      </c>
    </row>
    <row r="74" spans="1:7" ht="16.8">
      <c r="A74" s="9" t="s">
        <v>17</v>
      </c>
      <c r="B74" s="4">
        <v>22</v>
      </c>
      <c r="C74" s="4">
        <v>12</v>
      </c>
      <c r="D74" s="4">
        <v>10</v>
      </c>
      <c r="E74" s="4">
        <v>89</v>
      </c>
      <c r="F74" s="4">
        <v>69</v>
      </c>
      <c r="G74" s="4">
        <v>20</v>
      </c>
    </row>
    <row r="75" spans="1:7" ht="16.8">
      <c r="A75" s="9" t="s">
        <v>18</v>
      </c>
      <c r="B75" s="4">
        <v>9</v>
      </c>
      <c r="C75" s="4">
        <v>5</v>
      </c>
      <c r="D75" s="4">
        <v>4</v>
      </c>
      <c r="E75" s="4">
        <v>42</v>
      </c>
      <c r="F75" s="4">
        <v>24</v>
      </c>
      <c r="G75" s="4">
        <v>18</v>
      </c>
    </row>
    <row r="76" spans="1:7" ht="50.25" customHeight="1">
      <c r="A76" t="s">
        <v>23</v>
      </c>
    </row>
    <row r="77" spans="1:7">
      <c r="A77" s="22" t="s">
        <v>4</v>
      </c>
      <c r="B77" s="16" t="s">
        <v>5</v>
      </c>
      <c r="C77" s="17"/>
      <c r="D77" s="18"/>
      <c r="E77" s="16" t="s">
        <v>6</v>
      </c>
      <c r="F77" s="17"/>
      <c r="G77" s="18"/>
    </row>
    <row r="78" spans="1:7">
      <c r="A78" s="23"/>
      <c r="B78" s="1" t="s">
        <v>7</v>
      </c>
      <c r="C78" s="1" t="s">
        <v>8</v>
      </c>
      <c r="D78" s="1" t="s">
        <v>9</v>
      </c>
      <c r="E78" s="1" t="s">
        <v>7</v>
      </c>
      <c r="F78" s="1" t="s">
        <v>8</v>
      </c>
      <c r="G78" s="1" t="s">
        <v>9</v>
      </c>
    </row>
    <row r="79" spans="1:7" ht="17.399999999999999">
      <c r="A79" s="2" t="s">
        <v>24</v>
      </c>
      <c r="B79" s="2" t="s">
        <v>24</v>
      </c>
      <c r="C79" s="2" t="s">
        <v>24</v>
      </c>
      <c r="D79" s="2" t="s">
        <v>24</v>
      </c>
      <c r="E79" s="2" t="s">
        <v>24</v>
      </c>
      <c r="F79" s="2" t="s">
        <v>24</v>
      </c>
      <c r="G79" s="2" t="s">
        <v>24</v>
      </c>
    </row>
    <row r="80" spans="1:7" ht="17.399999999999999">
      <c r="A80" s="8" t="s">
        <v>10</v>
      </c>
      <c r="B80" s="3">
        <v>50</v>
      </c>
      <c r="C80" s="3">
        <v>27</v>
      </c>
      <c r="D80" s="3">
        <v>23</v>
      </c>
      <c r="E80" s="3">
        <v>330</v>
      </c>
      <c r="F80" s="3">
        <v>182</v>
      </c>
      <c r="G80" s="3">
        <v>148</v>
      </c>
    </row>
    <row r="81" spans="1:7" ht="16.8">
      <c r="A81" s="9" t="s">
        <v>11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</row>
    <row r="82" spans="1:7" ht="16.8">
      <c r="A82" s="9" t="s">
        <v>12</v>
      </c>
      <c r="B82" s="4">
        <v>1</v>
      </c>
      <c r="C82" s="4">
        <v>1</v>
      </c>
      <c r="D82" s="4">
        <v>0</v>
      </c>
      <c r="E82" s="4">
        <v>3</v>
      </c>
      <c r="F82" s="4">
        <v>2</v>
      </c>
      <c r="G82" s="4">
        <v>1</v>
      </c>
    </row>
    <row r="83" spans="1:7" ht="16.8">
      <c r="A83" s="9" t="s">
        <v>13</v>
      </c>
      <c r="B83" s="4">
        <v>0</v>
      </c>
      <c r="C83" s="4">
        <v>0</v>
      </c>
      <c r="D83" s="4">
        <v>0</v>
      </c>
      <c r="E83" s="4">
        <v>4</v>
      </c>
      <c r="F83" s="4">
        <v>1</v>
      </c>
      <c r="G83" s="4">
        <v>3</v>
      </c>
    </row>
    <row r="84" spans="1:7" ht="16.8">
      <c r="A84" s="9" t="s">
        <v>14</v>
      </c>
      <c r="B84" s="4">
        <v>0</v>
      </c>
      <c r="C84" s="4">
        <v>0</v>
      </c>
      <c r="D84" s="4">
        <v>0</v>
      </c>
      <c r="E84" s="4">
        <v>8</v>
      </c>
      <c r="F84" s="4">
        <v>2</v>
      </c>
      <c r="G84" s="4">
        <v>6</v>
      </c>
    </row>
    <row r="85" spans="1:7" ht="16.8">
      <c r="A85" s="9" t="s">
        <v>15</v>
      </c>
      <c r="B85" s="4">
        <v>0</v>
      </c>
      <c r="C85" s="4">
        <v>0</v>
      </c>
      <c r="D85" s="4">
        <v>0</v>
      </c>
      <c r="E85" s="4">
        <v>10</v>
      </c>
      <c r="F85" s="4">
        <v>3</v>
      </c>
      <c r="G85" s="4">
        <v>7</v>
      </c>
    </row>
    <row r="86" spans="1:7" ht="16.8">
      <c r="A86" s="9" t="s">
        <v>16</v>
      </c>
      <c r="B86" s="4">
        <v>25</v>
      </c>
      <c r="C86" s="4">
        <v>12</v>
      </c>
      <c r="D86" s="4">
        <v>13</v>
      </c>
      <c r="E86" s="4">
        <v>97</v>
      </c>
      <c r="F86" s="4">
        <v>49</v>
      </c>
      <c r="G86" s="4">
        <v>48</v>
      </c>
    </row>
    <row r="87" spans="1:7" ht="16.8">
      <c r="A87" s="9" t="s">
        <v>17</v>
      </c>
      <c r="B87" s="4">
        <v>18</v>
      </c>
      <c r="C87" s="4">
        <v>9</v>
      </c>
      <c r="D87" s="4">
        <v>9</v>
      </c>
      <c r="E87" s="4">
        <v>137</v>
      </c>
      <c r="F87" s="4">
        <v>86</v>
      </c>
      <c r="G87" s="4">
        <v>51</v>
      </c>
    </row>
    <row r="88" spans="1:7" ht="16.8">
      <c r="A88" s="9" t="s">
        <v>18</v>
      </c>
      <c r="B88" s="4">
        <v>6</v>
      </c>
      <c r="C88" s="4">
        <v>5</v>
      </c>
      <c r="D88" s="4">
        <v>1</v>
      </c>
      <c r="E88" s="4">
        <v>71</v>
      </c>
      <c r="F88" s="4">
        <v>39</v>
      </c>
      <c r="G88" s="4">
        <v>32</v>
      </c>
    </row>
    <row r="89" spans="1:7" ht="55.5" customHeight="1">
      <c r="A89" t="s">
        <v>25</v>
      </c>
    </row>
    <row r="90" spans="1:7">
      <c r="A90" s="22" t="s">
        <v>4</v>
      </c>
      <c r="B90" s="16" t="s">
        <v>5</v>
      </c>
      <c r="C90" s="17"/>
      <c r="D90" s="18"/>
      <c r="E90" s="16" t="s">
        <v>6</v>
      </c>
      <c r="F90" s="17"/>
      <c r="G90" s="18"/>
    </row>
    <row r="91" spans="1:7">
      <c r="A91" s="23"/>
      <c r="B91" s="1" t="s">
        <v>7</v>
      </c>
      <c r="C91" s="1" t="s">
        <v>8</v>
      </c>
      <c r="D91" s="1" t="s">
        <v>9</v>
      </c>
      <c r="E91" s="1" t="s">
        <v>7</v>
      </c>
      <c r="F91" s="1" t="s">
        <v>8</v>
      </c>
      <c r="G91" s="1" t="s">
        <v>9</v>
      </c>
    </row>
    <row r="92" spans="1:7" ht="17.399999999999999">
      <c r="A92" s="2" t="s">
        <v>24</v>
      </c>
      <c r="B92" s="2" t="s">
        <v>24</v>
      </c>
      <c r="C92" s="2" t="s">
        <v>24</v>
      </c>
      <c r="D92" s="2" t="s">
        <v>24</v>
      </c>
      <c r="E92" s="2" t="s">
        <v>24</v>
      </c>
      <c r="F92" s="2" t="s">
        <v>24</v>
      </c>
      <c r="G92" s="2" t="s">
        <v>24</v>
      </c>
    </row>
    <row r="93" spans="1:7" ht="17.399999999999999">
      <c r="A93" s="8" t="s">
        <v>10</v>
      </c>
      <c r="B93" s="3">
        <v>55</v>
      </c>
      <c r="C93" s="3">
        <v>35</v>
      </c>
      <c r="D93" s="3">
        <v>20</v>
      </c>
      <c r="E93" s="3">
        <v>191</v>
      </c>
      <c r="F93" s="3">
        <v>118</v>
      </c>
      <c r="G93" s="3">
        <v>73</v>
      </c>
    </row>
    <row r="94" spans="1:7" ht="16.8">
      <c r="A94" s="9" t="s">
        <v>11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</row>
    <row r="95" spans="1:7" ht="16.8">
      <c r="A95" s="9" t="s">
        <v>12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</row>
    <row r="96" spans="1:7" ht="16.8">
      <c r="A96" s="9" t="s">
        <v>13</v>
      </c>
      <c r="B96" s="4">
        <v>2</v>
      </c>
      <c r="C96" s="4">
        <v>2</v>
      </c>
      <c r="D96" s="4">
        <v>0</v>
      </c>
      <c r="E96" s="4">
        <v>6</v>
      </c>
      <c r="F96" s="4">
        <v>4</v>
      </c>
      <c r="G96" s="4">
        <v>2</v>
      </c>
    </row>
    <row r="97" spans="1:7" ht="16.8">
      <c r="A97" s="9" t="s">
        <v>14</v>
      </c>
      <c r="B97" s="4">
        <v>5</v>
      </c>
      <c r="C97" s="4">
        <v>3</v>
      </c>
      <c r="D97" s="4">
        <v>2</v>
      </c>
      <c r="E97" s="4">
        <v>15</v>
      </c>
      <c r="F97" s="4">
        <v>9</v>
      </c>
      <c r="G97" s="4">
        <v>6</v>
      </c>
    </row>
    <row r="98" spans="1:7" ht="16.8">
      <c r="A98" s="9" t="s">
        <v>15</v>
      </c>
      <c r="B98" s="4">
        <v>3</v>
      </c>
      <c r="C98" s="4">
        <v>1</v>
      </c>
      <c r="D98" s="4">
        <v>2</v>
      </c>
      <c r="E98" s="4">
        <v>15</v>
      </c>
      <c r="F98" s="4">
        <v>7</v>
      </c>
      <c r="G98" s="4">
        <v>8</v>
      </c>
    </row>
    <row r="99" spans="1:7" ht="16.8">
      <c r="A99" s="9" t="s">
        <v>16</v>
      </c>
      <c r="B99" s="4">
        <v>4</v>
      </c>
      <c r="C99" s="4">
        <v>3</v>
      </c>
      <c r="D99" s="4">
        <v>1</v>
      </c>
      <c r="E99" s="4">
        <v>21</v>
      </c>
      <c r="F99" s="4">
        <v>13</v>
      </c>
      <c r="G99" s="4">
        <v>8</v>
      </c>
    </row>
    <row r="100" spans="1:7" ht="16.8">
      <c r="A100" s="9" t="s">
        <v>17</v>
      </c>
      <c r="B100" s="4">
        <v>26</v>
      </c>
      <c r="C100" s="4">
        <v>17</v>
      </c>
      <c r="D100" s="4">
        <v>9</v>
      </c>
      <c r="E100" s="4">
        <v>70</v>
      </c>
      <c r="F100" s="4">
        <v>51</v>
      </c>
      <c r="G100" s="4">
        <v>19</v>
      </c>
    </row>
    <row r="101" spans="1:7" ht="16.8">
      <c r="A101" s="9" t="s">
        <v>18</v>
      </c>
      <c r="B101" s="4">
        <v>15</v>
      </c>
      <c r="C101" s="4">
        <v>9</v>
      </c>
      <c r="D101" s="4">
        <v>6</v>
      </c>
      <c r="E101" s="4">
        <v>64</v>
      </c>
      <c r="F101" s="4">
        <v>34</v>
      </c>
      <c r="G101" s="4">
        <v>30</v>
      </c>
    </row>
    <row r="102" spans="1:7" ht="60" customHeight="1">
      <c r="A102" t="s">
        <v>26</v>
      </c>
    </row>
    <row r="103" spans="1:7">
      <c r="A103" s="22" t="s">
        <v>4</v>
      </c>
      <c r="B103" s="16" t="s">
        <v>5</v>
      </c>
      <c r="C103" s="17"/>
      <c r="D103" s="18"/>
      <c r="E103" s="16" t="s">
        <v>6</v>
      </c>
      <c r="F103" s="17"/>
      <c r="G103" s="18"/>
    </row>
    <row r="104" spans="1:7">
      <c r="A104" s="23"/>
      <c r="B104" s="1" t="s">
        <v>7</v>
      </c>
      <c r="C104" s="1" t="s">
        <v>8</v>
      </c>
      <c r="D104" s="1" t="s">
        <v>9</v>
      </c>
      <c r="E104" s="1" t="s">
        <v>7</v>
      </c>
      <c r="F104" s="1" t="s">
        <v>8</v>
      </c>
      <c r="G104" s="1" t="s">
        <v>9</v>
      </c>
    </row>
    <row r="105" spans="1:7" ht="17.399999999999999">
      <c r="A105" s="2" t="s">
        <v>24</v>
      </c>
      <c r="B105" s="2" t="s">
        <v>24</v>
      </c>
      <c r="C105" s="2" t="s">
        <v>24</v>
      </c>
      <c r="D105" s="2" t="s">
        <v>24</v>
      </c>
      <c r="E105" s="2" t="s">
        <v>24</v>
      </c>
      <c r="F105" s="2" t="s">
        <v>24</v>
      </c>
      <c r="G105" s="2" t="s">
        <v>24</v>
      </c>
    </row>
    <row r="106" spans="1:7" ht="17.399999999999999">
      <c r="A106" s="8" t="s">
        <v>10</v>
      </c>
      <c r="B106" s="3">
        <v>58</v>
      </c>
      <c r="C106" s="3">
        <v>31</v>
      </c>
      <c r="D106" s="3">
        <v>27</v>
      </c>
      <c r="E106" s="3">
        <v>338</v>
      </c>
      <c r="F106" s="3">
        <v>196</v>
      </c>
      <c r="G106" s="3">
        <v>142</v>
      </c>
    </row>
    <row r="107" spans="1:7" ht="16.8">
      <c r="A107" s="9" t="s">
        <v>11</v>
      </c>
      <c r="B107" s="4">
        <v>2</v>
      </c>
      <c r="C107" s="4">
        <v>1</v>
      </c>
      <c r="D107" s="4">
        <v>1</v>
      </c>
      <c r="E107" s="4">
        <v>7</v>
      </c>
      <c r="F107" s="4">
        <v>5</v>
      </c>
      <c r="G107" s="4">
        <v>2</v>
      </c>
    </row>
    <row r="108" spans="1:7" ht="16.8">
      <c r="A108" s="9" t="s">
        <v>12</v>
      </c>
      <c r="B108" s="4">
        <v>1</v>
      </c>
      <c r="C108" s="4">
        <v>0</v>
      </c>
      <c r="D108" s="4">
        <v>1</v>
      </c>
      <c r="E108" s="4">
        <v>20</v>
      </c>
      <c r="F108" s="4">
        <v>4</v>
      </c>
      <c r="G108" s="4">
        <v>16</v>
      </c>
    </row>
    <row r="109" spans="1:7" ht="16.8">
      <c r="A109" s="9" t="s">
        <v>13</v>
      </c>
      <c r="B109" s="4">
        <v>3</v>
      </c>
      <c r="C109" s="4">
        <v>3</v>
      </c>
      <c r="D109" s="4">
        <v>0</v>
      </c>
      <c r="E109" s="4">
        <v>20</v>
      </c>
      <c r="F109" s="4">
        <v>11</v>
      </c>
      <c r="G109" s="4">
        <v>9</v>
      </c>
    </row>
    <row r="110" spans="1:7" ht="16.8">
      <c r="A110" s="9" t="s">
        <v>14</v>
      </c>
      <c r="B110" s="4">
        <v>8</v>
      </c>
      <c r="C110" s="4">
        <v>5</v>
      </c>
      <c r="D110" s="4">
        <v>3</v>
      </c>
      <c r="E110" s="4">
        <v>17</v>
      </c>
      <c r="F110" s="4">
        <v>8</v>
      </c>
      <c r="G110" s="4">
        <v>9</v>
      </c>
    </row>
    <row r="111" spans="1:7" ht="16.8">
      <c r="A111" s="9" t="s">
        <v>15</v>
      </c>
      <c r="B111" s="4">
        <v>5</v>
      </c>
      <c r="C111" s="4">
        <v>2</v>
      </c>
      <c r="D111" s="4">
        <v>3</v>
      </c>
      <c r="E111" s="4">
        <v>45</v>
      </c>
      <c r="F111" s="4">
        <v>32</v>
      </c>
      <c r="G111" s="4">
        <v>13</v>
      </c>
    </row>
    <row r="112" spans="1:7" ht="16.8">
      <c r="A112" s="9" t="s">
        <v>16</v>
      </c>
      <c r="B112" s="4">
        <v>2</v>
      </c>
      <c r="C112" s="4">
        <v>1</v>
      </c>
      <c r="D112" s="4">
        <v>1</v>
      </c>
      <c r="E112" s="4">
        <v>23</v>
      </c>
      <c r="F112" s="4">
        <v>11</v>
      </c>
      <c r="G112" s="4">
        <v>12</v>
      </c>
    </row>
    <row r="113" spans="1:7" ht="16.8">
      <c r="A113" s="9" t="s">
        <v>17</v>
      </c>
      <c r="B113" s="4">
        <v>25</v>
      </c>
      <c r="C113" s="4">
        <v>12</v>
      </c>
      <c r="D113" s="4">
        <v>13</v>
      </c>
      <c r="E113" s="4">
        <v>129</v>
      </c>
      <c r="F113" s="4">
        <v>72</v>
      </c>
      <c r="G113" s="4">
        <v>57</v>
      </c>
    </row>
    <row r="114" spans="1:7" ht="16.8">
      <c r="A114" s="9" t="s">
        <v>18</v>
      </c>
      <c r="B114" s="4">
        <v>12</v>
      </c>
      <c r="C114" s="4">
        <v>7</v>
      </c>
      <c r="D114" s="4">
        <v>5</v>
      </c>
      <c r="E114" s="4">
        <v>77</v>
      </c>
      <c r="F114" s="4">
        <v>53</v>
      </c>
      <c r="G114" s="4">
        <v>24</v>
      </c>
    </row>
    <row r="115" spans="1:7" ht="17.399999999999999">
      <c r="B115" s="3"/>
    </row>
  </sheetData>
  <mergeCells count="29">
    <mergeCell ref="B90:D90"/>
    <mergeCell ref="E90:G90"/>
    <mergeCell ref="B103:D103"/>
    <mergeCell ref="E103:G103"/>
    <mergeCell ref="A11:A12"/>
    <mergeCell ref="A25:A26"/>
    <mergeCell ref="A38:A39"/>
    <mergeCell ref="A51:A52"/>
    <mergeCell ref="A64:A65"/>
    <mergeCell ref="A77:A78"/>
    <mergeCell ref="A90:A91"/>
    <mergeCell ref="A103:A104"/>
    <mergeCell ref="B51:D51"/>
    <mergeCell ref="E51:G51"/>
    <mergeCell ref="B64:D64"/>
    <mergeCell ref="E64:G64"/>
    <mergeCell ref="B77:D77"/>
    <mergeCell ref="E77:G77"/>
    <mergeCell ref="B11:D11"/>
    <mergeCell ref="E11:G11"/>
    <mergeCell ref="B25:D25"/>
    <mergeCell ref="E25:G25"/>
    <mergeCell ref="B38:D38"/>
    <mergeCell ref="E38:G38"/>
    <mergeCell ref="A1:I1"/>
    <mergeCell ref="A3:I3"/>
    <mergeCell ref="A5:I5"/>
    <mergeCell ref="A6:I6"/>
    <mergeCell ref="A9:I9"/>
  </mergeCells>
  <pageMargins left="0.62992125984252001" right="0.118110236220472" top="0.15748031496063" bottom="0.15748031496063" header="0.118110236220472" footer="0.118110236220472"/>
  <pageSetup paperSize="2321" scale="38" orientation="portrait" horizontalDpi="160" verticalDpi="144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4506668294322"/>
  </sheetPr>
  <dimension ref="A1:I23"/>
  <sheetViews>
    <sheetView showGridLines="0" workbookViewId="0">
      <selection activeCell="N21" sqref="N21"/>
    </sheetView>
  </sheetViews>
  <sheetFormatPr baseColWidth="10" defaultColWidth="11" defaultRowHeight="14.4"/>
  <cols>
    <col min="1" max="1" width="31.5546875" customWidth="1"/>
    <col min="2" max="7" width="13.6640625" customWidth="1"/>
    <col min="8" max="8" width="11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29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30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</row>
    <row r="14" spans="1:9" ht="17.399999999999999">
      <c r="A14" s="3" t="s">
        <v>10</v>
      </c>
      <c r="B14" s="3" t="e">
        <f>ENE!B14+FEB!B14+MAR!#REF!</f>
        <v>#REF!</v>
      </c>
      <c r="C14" s="3" t="e">
        <f>ENE!C14+FEB!C14+MAR!#REF!</f>
        <v>#REF!</v>
      </c>
      <c r="D14" s="3" t="e">
        <f>ENE!D14+FEB!D14+MAR!#REF!</f>
        <v>#REF!</v>
      </c>
      <c r="E14" s="3" t="e">
        <f>ENE!E14+FEB!E14+MAR!#REF!</f>
        <v>#REF!</v>
      </c>
      <c r="F14" s="3" t="e">
        <f>ENE!F14+FEB!F14+MAR!#REF!</f>
        <v>#REF!</v>
      </c>
      <c r="G14" s="3" t="e">
        <f>ENE!G14+FEB!G14+MAR!#REF!</f>
        <v>#REF!</v>
      </c>
    </row>
    <row r="15" spans="1:9" ht="16.8">
      <c r="A15" s="4" t="s">
        <v>11</v>
      </c>
      <c r="B15" s="4" t="e">
        <f>ENE!B15+FEB!B15+MAR!#REF!</f>
        <v>#REF!</v>
      </c>
      <c r="C15" s="4" t="e">
        <f>ENE!C15+FEB!C15+MAR!#REF!</f>
        <v>#REF!</v>
      </c>
      <c r="D15" s="4" t="e">
        <f>ENE!D15+FEB!D15+MAR!#REF!</f>
        <v>#REF!</v>
      </c>
      <c r="E15" s="4" t="e">
        <f>ENE!E15+FEB!E15+MAR!#REF!</f>
        <v>#REF!</v>
      </c>
      <c r="F15" s="4" t="e">
        <f>ENE!F15+FEB!F15+MAR!#REF!</f>
        <v>#REF!</v>
      </c>
      <c r="G15" s="4" t="e">
        <f>ENE!G15+FEB!G15+MAR!#REF!</f>
        <v>#REF!</v>
      </c>
    </row>
    <row r="16" spans="1:9" ht="16.8">
      <c r="A16" s="4" t="s">
        <v>12</v>
      </c>
      <c r="B16" s="4" t="e">
        <f>ENE!B16+FEB!B16+MAR!#REF!</f>
        <v>#REF!</v>
      </c>
      <c r="C16" s="4" t="e">
        <f>ENE!C16+FEB!C16+MAR!#REF!</f>
        <v>#REF!</v>
      </c>
      <c r="D16" s="4" t="e">
        <f>ENE!D16+FEB!D16+MAR!#REF!</f>
        <v>#REF!</v>
      </c>
      <c r="E16" s="4" t="e">
        <f>ENE!E16+FEB!E16+MAR!#REF!</f>
        <v>#REF!</v>
      </c>
      <c r="F16" s="4" t="e">
        <f>ENE!F16+FEB!F16+MAR!#REF!</f>
        <v>#REF!</v>
      </c>
      <c r="G16" s="4" t="e">
        <f>ENE!G16+FEB!G16+MAR!#REF!</f>
        <v>#REF!</v>
      </c>
    </row>
    <row r="17" spans="1:7" ht="16.8">
      <c r="A17" s="4" t="s">
        <v>13</v>
      </c>
      <c r="B17" s="4" t="e">
        <f>ENE!B17+FEB!B17+MAR!#REF!</f>
        <v>#REF!</v>
      </c>
      <c r="C17" s="4" t="e">
        <f>ENE!C17+FEB!C17+MAR!#REF!</f>
        <v>#REF!</v>
      </c>
      <c r="D17" s="4" t="e">
        <f>ENE!D17+FEB!D17+MAR!#REF!</f>
        <v>#REF!</v>
      </c>
      <c r="E17" s="4" t="e">
        <f>ENE!E17+FEB!E17+MAR!#REF!</f>
        <v>#REF!</v>
      </c>
      <c r="F17" s="4" t="e">
        <f>ENE!F17+FEB!F17+MAR!#REF!</f>
        <v>#REF!</v>
      </c>
      <c r="G17" s="4" t="e">
        <f>ENE!G17+FEB!G17+MAR!#REF!</f>
        <v>#REF!</v>
      </c>
    </row>
    <row r="18" spans="1:7" ht="16.8">
      <c r="A18" s="4" t="s">
        <v>14</v>
      </c>
      <c r="B18" s="4" t="e">
        <f>ENE!B18+FEB!B18+MAR!#REF!</f>
        <v>#REF!</v>
      </c>
      <c r="C18" s="4" t="e">
        <f>ENE!C18+FEB!C18+MAR!#REF!</f>
        <v>#REF!</v>
      </c>
      <c r="D18" s="4" t="e">
        <f>ENE!D18+FEB!D18+MAR!#REF!</f>
        <v>#REF!</v>
      </c>
      <c r="E18" s="4" t="e">
        <f>ENE!E18+FEB!E18+MAR!#REF!</f>
        <v>#REF!</v>
      </c>
      <c r="F18" s="4" t="e">
        <f>ENE!F18+FEB!F18+MAR!#REF!</f>
        <v>#REF!</v>
      </c>
      <c r="G18" s="4" t="e">
        <f>ENE!G18+FEB!G18+MAR!#REF!</f>
        <v>#REF!</v>
      </c>
    </row>
    <row r="19" spans="1:7" ht="16.8">
      <c r="A19" s="4" t="s">
        <v>15</v>
      </c>
      <c r="B19" s="4" t="e">
        <f>ENE!B19+FEB!B19+MAR!#REF!</f>
        <v>#REF!</v>
      </c>
      <c r="C19" s="4" t="e">
        <f>ENE!C19+FEB!C19+MAR!#REF!</f>
        <v>#REF!</v>
      </c>
      <c r="D19" s="4" t="e">
        <f>ENE!D19+FEB!D19+MAR!#REF!</f>
        <v>#REF!</v>
      </c>
      <c r="E19" s="4" t="e">
        <f>ENE!E19+FEB!E19+MAR!#REF!</f>
        <v>#REF!</v>
      </c>
      <c r="F19" s="4" t="e">
        <f>ENE!F19+FEB!F19+MAR!#REF!</f>
        <v>#REF!</v>
      </c>
      <c r="G19" s="4" t="e">
        <f>ENE!G19+FEB!G19+MAR!#REF!</f>
        <v>#REF!</v>
      </c>
    </row>
    <row r="20" spans="1:7" ht="16.8">
      <c r="A20" s="4" t="s">
        <v>16</v>
      </c>
      <c r="B20" s="4" t="e">
        <f>ENE!B20+FEB!B20+MAR!#REF!</f>
        <v>#REF!</v>
      </c>
      <c r="C20" s="4" t="e">
        <f>ENE!C20+FEB!C20+MAR!#REF!</f>
        <v>#REF!</v>
      </c>
      <c r="D20" s="4" t="e">
        <f>ENE!D20+FEB!D20+MAR!#REF!</f>
        <v>#REF!</v>
      </c>
      <c r="E20" s="4" t="e">
        <f>ENE!E20+FEB!E20+MAR!#REF!</f>
        <v>#REF!</v>
      </c>
      <c r="F20" s="4" t="e">
        <f>ENE!F20+FEB!F20+MAR!#REF!</f>
        <v>#REF!</v>
      </c>
      <c r="G20" s="4" t="e">
        <f>ENE!G20+FEB!G20+MAR!#REF!</f>
        <v>#REF!</v>
      </c>
    </row>
    <row r="21" spans="1:7" ht="16.8">
      <c r="A21" s="4" t="s">
        <v>17</v>
      </c>
      <c r="B21" s="4" t="e">
        <f>ENE!B21+FEB!B21+MAR!#REF!</f>
        <v>#REF!</v>
      </c>
      <c r="C21" s="4" t="e">
        <f>ENE!C21+FEB!C21+MAR!#REF!</f>
        <v>#REF!</v>
      </c>
      <c r="D21" s="4" t="e">
        <f>ENE!D21+FEB!D21+MAR!#REF!</f>
        <v>#REF!</v>
      </c>
      <c r="E21" s="4" t="e">
        <f>ENE!E21+FEB!E21+MAR!#REF!</f>
        <v>#REF!</v>
      </c>
      <c r="F21" s="4" t="e">
        <f>ENE!F21+FEB!F21+MAR!#REF!</f>
        <v>#REF!</v>
      </c>
      <c r="G21" s="4" t="e">
        <f>ENE!G21+FEB!G21+MAR!#REF!</f>
        <v>#REF!</v>
      </c>
    </row>
    <row r="22" spans="1:7" ht="16.8">
      <c r="A22" s="4" t="s">
        <v>18</v>
      </c>
      <c r="B22" s="4" t="e">
        <f>ENE!B22+FEB!B22+MAR!#REF!</f>
        <v>#REF!</v>
      </c>
      <c r="C22" s="4" t="e">
        <f>ENE!C22+FEB!C22+MAR!#REF!</f>
        <v>#REF!</v>
      </c>
      <c r="D22" s="4" t="e">
        <f>ENE!D22+FEB!D22+MAR!#REF!</f>
        <v>#REF!</v>
      </c>
      <c r="E22" s="4" t="e">
        <f>ENE!E22+FEB!E22+MAR!#REF!</f>
        <v>#REF!</v>
      </c>
      <c r="F22" s="4" t="e">
        <f>ENE!F22+FEB!F22+MAR!#REF!</f>
        <v>#REF!</v>
      </c>
      <c r="G22" s="4" t="e">
        <f>ENE!G22+FEB!G22+MAR!#REF!</f>
        <v>#REF!</v>
      </c>
    </row>
    <row r="23" spans="1:7" ht="72.900000000000006" customHeight="1"/>
  </sheetData>
  <mergeCells count="8">
    <mergeCell ref="B11:D11"/>
    <mergeCell ref="E11:G11"/>
    <mergeCell ref="A11:A12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4506668294322"/>
    <pageSetUpPr fitToPage="1"/>
  </sheetPr>
  <dimension ref="A1:I116"/>
  <sheetViews>
    <sheetView showGridLines="0" topLeftCell="A76" workbookViewId="0">
      <selection activeCell="C120" sqref="C120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31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56</v>
      </c>
      <c r="C14" s="3">
        <v>30</v>
      </c>
      <c r="D14" s="3">
        <v>26</v>
      </c>
      <c r="E14" s="3">
        <v>218</v>
      </c>
      <c r="F14" s="3">
        <v>126</v>
      </c>
      <c r="G14" s="3">
        <v>92</v>
      </c>
    </row>
    <row r="15" spans="1:9" ht="16.8">
      <c r="A15" s="4" t="s">
        <v>11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9" ht="16.8">
      <c r="A16" s="4" t="s">
        <v>12</v>
      </c>
      <c r="B16" s="4">
        <v>0</v>
      </c>
      <c r="C16" s="4">
        <v>0</v>
      </c>
      <c r="D16" s="4">
        <v>0</v>
      </c>
      <c r="E16" s="4">
        <v>12</v>
      </c>
      <c r="F16" s="4">
        <v>10</v>
      </c>
      <c r="G16" s="4">
        <v>2</v>
      </c>
      <c r="H16" s="4">
        <v>2</v>
      </c>
    </row>
    <row r="17" spans="1:8" ht="16.8">
      <c r="A17" s="4" t="s">
        <v>13</v>
      </c>
      <c r="B17" s="4">
        <v>4</v>
      </c>
      <c r="C17" s="4">
        <v>2</v>
      </c>
      <c r="D17" s="4">
        <v>2</v>
      </c>
      <c r="E17" s="4">
        <v>24</v>
      </c>
      <c r="F17" s="4">
        <v>9</v>
      </c>
      <c r="G17" s="4">
        <v>15</v>
      </c>
      <c r="H17" s="4">
        <v>15</v>
      </c>
    </row>
    <row r="18" spans="1:8" ht="16.8">
      <c r="A18" s="4" t="s">
        <v>14</v>
      </c>
      <c r="B18" s="4">
        <v>11</v>
      </c>
      <c r="C18" s="4">
        <v>7</v>
      </c>
      <c r="D18" s="4">
        <v>4</v>
      </c>
      <c r="E18" s="4">
        <v>22</v>
      </c>
      <c r="F18" s="4">
        <v>12</v>
      </c>
      <c r="G18" s="4">
        <v>10</v>
      </c>
      <c r="H18" s="4">
        <v>10</v>
      </c>
    </row>
    <row r="19" spans="1:8" ht="16.8">
      <c r="A19" s="4" t="s">
        <v>15</v>
      </c>
      <c r="B19" s="4">
        <v>11</v>
      </c>
      <c r="C19" s="4">
        <v>7</v>
      </c>
      <c r="D19" s="4">
        <v>4</v>
      </c>
      <c r="E19" s="4">
        <v>29</v>
      </c>
      <c r="F19" s="4">
        <v>18</v>
      </c>
      <c r="G19" s="4">
        <v>11</v>
      </c>
      <c r="H19" s="4">
        <v>11</v>
      </c>
    </row>
    <row r="20" spans="1:8" ht="16.8">
      <c r="A20" s="4" t="s">
        <v>16</v>
      </c>
      <c r="B20" s="4">
        <v>4</v>
      </c>
      <c r="C20" s="4">
        <v>2</v>
      </c>
      <c r="D20" s="4">
        <v>2</v>
      </c>
      <c r="E20" s="4">
        <v>26</v>
      </c>
      <c r="F20" s="4">
        <v>20</v>
      </c>
      <c r="G20" s="4">
        <v>6</v>
      </c>
      <c r="H20" s="4">
        <v>6</v>
      </c>
    </row>
    <row r="21" spans="1:8" ht="16.8">
      <c r="A21" s="4" t="s">
        <v>17</v>
      </c>
      <c r="B21" s="4">
        <v>18</v>
      </c>
      <c r="C21" s="4">
        <v>8</v>
      </c>
      <c r="D21" s="4">
        <v>10</v>
      </c>
      <c r="E21" s="4">
        <v>63</v>
      </c>
      <c r="F21" s="4">
        <v>37</v>
      </c>
      <c r="G21" s="4">
        <v>26</v>
      </c>
      <c r="H21" s="4">
        <v>26</v>
      </c>
    </row>
    <row r="22" spans="1:8" ht="16.8">
      <c r="A22" s="4" t="s">
        <v>18</v>
      </c>
      <c r="B22" s="4">
        <v>8</v>
      </c>
      <c r="C22" s="4">
        <v>4</v>
      </c>
      <c r="D22" s="4">
        <v>4</v>
      </c>
      <c r="E22" s="4">
        <v>42</v>
      </c>
      <c r="F22" s="4">
        <v>20</v>
      </c>
      <c r="G22" s="4">
        <v>22</v>
      </c>
      <c r="H22" s="4">
        <v>22</v>
      </c>
    </row>
    <row r="24" spans="1:8" ht="3.75" customHeight="1"/>
    <row r="25" spans="1:8">
      <c r="A25" t="s">
        <v>19</v>
      </c>
    </row>
    <row r="26" spans="1:8">
      <c r="A26" s="22" t="s">
        <v>4</v>
      </c>
      <c r="B26" s="16" t="s">
        <v>5</v>
      </c>
      <c r="C26" s="17"/>
      <c r="D26" s="18"/>
      <c r="E26" s="16" t="s">
        <v>6</v>
      </c>
      <c r="F26" s="17"/>
      <c r="G26" s="18"/>
    </row>
    <row r="27" spans="1:8">
      <c r="A27" s="23"/>
      <c r="B27" s="1" t="s">
        <v>7</v>
      </c>
      <c r="C27" s="1" t="s">
        <v>8</v>
      </c>
      <c r="D27" s="1" t="s">
        <v>9</v>
      </c>
      <c r="E27" s="1" t="s">
        <v>7</v>
      </c>
      <c r="F27" s="1" t="s">
        <v>8</v>
      </c>
      <c r="G27" s="1" t="s">
        <v>9</v>
      </c>
    </row>
    <row r="28" spans="1:8" ht="17.399999999999999">
      <c r="A28" s="2" t="s">
        <v>24</v>
      </c>
      <c r="B28" s="2" t="s">
        <v>24</v>
      </c>
      <c r="C28" s="2" t="s">
        <v>24</v>
      </c>
      <c r="D28" s="2" t="s">
        <v>24</v>
      </c>
      <c r="E28" s="2" t="s">
        <v>24</v>
      </c>
      <c r="F28" s="2" t="s">
        <v>24</v>
      </c>
      <c r="G28" s="2" t="s">
        <v>24</v>
      </c>
    </row>
    <row r="29" spans="1:8" ht="17.399999999999999">
      <c r="A29" s="3" t="s">
        <v>10</v>
      </c>
      <c r="B29" s="3">
        <v>10</v>
      </c>
      <c r="C29" s="3">
        <v>5</v>
      </c>
      <c r="D29" s="3">
        <v>5</v>
      </c>
      <c r="E29" s="3">
        <v>65</v>
      </c>
      <c r="F29" s="3">
        <v>40</v>
      </c>
      <c r="G29" s="3">
        <v>25</v>
      </c>
    </row>
    <row r="30" spans="1:8" ht="16.8">
      <c r="A30" s="4" t="s">
        <v>11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8" ht="16.8">
      <c r="A31" s="4" t="s">
        <v>12</v>
      </c>
      <c r="B31" s="4">
        <v>0</v>
      </c>
      <c r="C31" s="4">
        <v>0</v>
      </c>
      <c r="D31" s="4">
        <v>0</v>
      </c>
      <c r="E31" s="4">
        <v>5</v>
      </c>
      <c r="F31" s="4">
        <v>4</v>
      </c>
      <c r="G31" s="4">
        <v>1</v>
      </c>
    </row>
    <row r="32" spans="1:8" ht="16.8">
      <c r="A32" s="4" t="s">
        <v>13</v>
      </c>
      <c r="B32" s="4">
        <v>0</v>
      </c>
      <c r="C32" s="4">
        <v>0</v>
      </c>
      <c r="D32" s="4">
        <v>0</v>
      </c>
      <c r="E32" s="4">
        <v>10</v>
      </c>
      <c r="F32" s="4">
        <v>0</v>
      </c>
      <c r="G32" s="4">
        <v>10</v>
      </c>
    </row>
    <row r="33" spans="1:7" ht="16.8">
      <c r="A33" s="4" t="s">
        <v>14</v>
      </c>
      <c r="B33" s="4">
        <v>1</v>
      </c>
      <c r="C33" s="4">
        <v>1</v>
      </c>
      <c r="D33" s="4">
        <v>0</v>
      </c>
      <c r="E33" s="4">
        <v>1</v>
      </c>
      <c r="F33" s="4">
        <v>1</v>
      </c>
      <c r="G33" s="4">
        <v>0</v>
      </c>
    </row>
    <row r="34" spans="1:7" ht="16.8">
      <c r="A34" s="4" t="s">
        <v>15</v>
      </c>
      <c r="B34" s="4">
        <v>0</v>
      </c>
      <c r="C34" s="4">
        <v>0</v>
      </c>
      <c r="D34" s="4">
        <v>0</v>
      </c>
      <c r="E34" s="4">
        <v>3</v>
      </c>
      <c r="F34" s="4">
        <v>1</v>
      </c>
      <c r="G34" s="4">
        <v>2</v>
      </c>
    </row>
    <row r="35" spans="1:7" ht="16.8">
      <c r="A35" s="4" t="s">
        <v>16</v>
      </c>
      <c r="B35" s="4">
        <v>0</v>
      </c>
      <c r="C35" s="4">
        <v>0</v>
      </c>
      <c r="D35" s="4">
        <v>0</v>
      </c>
      <c r="E35" s="4">
        <v>17</v>
      </c>
      <c r="F35" s="4">
        <v>16</v>
      </c>
      <c r="G35" s="4">
        <v>1</v>
      </c>
    </row>
    <row r="36" spans="1:7" ht="16.8">
      <c r="A36" s="4" t="s">
        <v>17</v>
      </c>
      <c r="B36" s="4">
        <v>4</v>
      </c>
      <c r="C36" s="4">
        <v>1</v>
      </c>
      <c r="D36" s="4">
        <v>3</v>
      </c>
      <c r="E36" s="4">
        <v>18</v>
      </c>
      <c r="F36" s="4">
        <v>12</v>
      </c>
      <c r="G36" s="4">
        <v>6</v>
      </c>
    </row>
    <row r="37" spans="1:7" ht="16.8">
      <c r="A37" s="4" t="s">
        <v>18</v>
      </c>
      <c r="B37" s="4">
        <v>5</v>
      </c>
      <c r="C37" s="4">
        <v>3</v>
      </c>
      <c r="D37" s="4">
        <v>2</v>
      </c>
      <c r="E37" s="4">
        <v>11</v>
      </c>
      <c r="F37" s="4">
        <v>6</v>
      </c>
      <c r="G37" s="4">
        <v>5</v>
      </c>
    </row>
    <row r="39" spans="1:7" ht="42" customHeight="1">
      <c r="A39" t="s">
        <v>20</v>
      </c>
    </row>
    <row r="40" spans="1:7">
      <c r="A40" s="22" t="s">
        <v>4</v>
      </c>
      <c r="B40" s="16" t="s">
        <v>5</v>
      </c>
      <c r="C40" s="17"/>
      <c r="D40" s="18"/>
      <c r="E40" s="16" t="s">
        <v>6</v>
      </c>
      <c r="F40" s="17"/>
      <c r="G40" s="18"/>
    </row>
    <row r="41" spans="1:7">
      <c r="A41" s="23"/>
      <c r="B41" s="1" t="s">
        <v>7</v>
      </c>
      <c r="C41" s="1" t="s">
        <v>8</v>
      </c>
      <c r="D41" s="1" t="s">
        <v>9</v>
      </c>
      <c r="E41" s="1" t="s">
        <v>7</v>
      </c>
      <c r="F41" s="1" t="s">
        <v>8</v>
      </c>
      <c r="G41" s="1" t="s">
        <v>9</v>
      </c>
    </row>
    <row r="42" spans="1:7" ht="17.399999999999999">
      <c r="A42" s="2" t="s">
        <v>24</v>
      </c>
      <c r="B42" s="2" t="s">
        <v>24</v>
      </c>
      <c r="C42" s="2" t="s">
        <v>24</v>
      </c>
      <c r="D42" s="2" t="s">
        <v>24</v>
      </c>
      <c r="E42" s="2" t="s">
        <v>24</v>
      </c>
      <c r="F42" s="2" t="s">
        <v>24</v>
      </c>
      <c r="G42" s="2" t="s">
        <v>24</v>
      </c>
    </row>
    <row r="43" spans="1:7" ht="17.399999999999999">
      <c r="A43" s="3" t="s">
        <v>10</v>
      </c>
      <c r="B43" s="3">
        <v>13</v>
      </c>
      <c r="C43" s="3">
        <v>9</v>
      </c>
      <c r="D43" s="3">
        <v>4</v>
      </c>
      <c r="E43" s="3">
        <v>33</v>
      </c>
      <c r="F43" s="3">
        <v>18</v>
      </c>
      <c r="G43" s="3">
        <v>15</v>
      </c>
    </row>
    <row r="44" spans="1:7" ht="16.8">
      <c r="A44" s="4" t="s">
        <v>11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</row>
    <row r="45" spans="1:7" ht="16.8">
      <c r="A45" s="4" t="s">
        <v>12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</row>
    <row r="46" spans="1:7" ht="16.8">
      <c r="A46" s="4" t="s">
        <v>13</v>
      </c>
      <c r="B46" s="4">
        <v>1</v>
      </c>
      <c r="C46" s="4">
        <v>0</v>
      </c>
      <c r="D46" s="4">
        <v>1</v>
      </c>
      <c r="E46" s="4">
        <v>1</v>
      </c>
      <c r="F46" s="4">
        <v>0</v>
      </c>
      <c r="G46" s="4">
        <v>1</v>
      </c>
    </row>
    <row r="47" spans="1:7" ht="16.8">
      <c r="A47" s="4" t="s">
        <v>14</v>
      </c>
      <c r="B47" s="4">
        <v>4</v>
      </c>
      <c r="C47" s="4">
        <v>3</v>
      </c>
      <c r="D47" s="4">
        <v>1</v>
      </c>
      <c r="E47" s="4">
        <v>8</v>
      </c>
      <c r="F47" s="4">
        <v>6</v>
      </c>
      <c r="G47" s="4">
        <v>2</v>
      </c>
    </row>
    <row r="48" spans="1:7" ht="16.8">
      <c r="A48" s="4" t="s">
        <v>15</v>
      </c>
      <c r="B48" s="4">
        <v>3</v>
      </c>
      <c r="C48" s="4">
        <v>3</v>
      </c>
      <c r="D48" s="4">
        <v>0</v>
      </c>
      <c r="E48" s="4">
        <v>6</v>
      </c>
      <c r="F48" s="4">
        <v>5</v>
      </c>
      <c r="G48" s="4">
        <v>1</v>
      </c>
    </row>
    <row r="49" spans="1:7" ht="16.8">
      <c r="A49" s="4" t="s">
        <v>16</v>
      </c>
      <c r="B49" s="4">
        <v>0</v>
      </c>
      <c r="C49" s="4">
        <v>0</v>
      </c>
      <c r="D49" s="4">
        <v>0</v>
      </c>
      <c r="E49" s="4">
        <v>3</v>
      </c>
      <c r="F49" s="4">
        <v>1</v>
      </c>
      <c r="G49" s="4">
        <v>2</v>
      </c>
    </row>
    <row r="50" spans="1:7" ht="16.8">
      <c r="A50" s="4" t="s">
        <v>17</v>
      </c>
      <c r="B50" s="4">
        <v>4</v>
      </c>
      <c r="C50" s="4">
        <v>3</v>
      </c>
      <c r="D50" s="4">
        <v>1</v>
      </c>
      <c r="E50" s="4">
        <v>5</v>
      </c>
      <c r="F50" s="4">
        <v>4</v>
      </c>
      <c r="G50" s="4">
        <v>1</v>
      </c>
    </row>
    <row r="51" spans="1:7" ht="16.8">
      <c r="A51" s="4" t="s">
        <v>18</v>
      </c>
      <c r="B51" s="4">
        <v>1</v>
      </c>
      <c r="C51" s="4">
        <v>0</v>
      </c>
      <c r="D51" s="4">
        <v>1</v>
      </c>
      <c r="E51" s="4">
        <v>10</v>
      </c>
      <c r="F51" s="4">
        <v>2</v>
      </c>
      <c r="G51" s="4">
        <v>8</v>
      </c>
    </row>
    <row r="52" spans="1:7" ht="40.5" customHeight="1">
      <c r="A52" t="s">
        <v>21</v>
      </c>
    </row>
    <row r="53" spans="1:7">
      <c r="A53" s="22" t="s">
        <v>4</v>
      </c>
      <c r="B53" s="16" t="s">
        <v>5</v>
      </c>
      <c r="C53" s="17"/>
      <c r="D53" s="18"/>
      <c r="E53" s="16" t="s">
        <v>6</v>
      </c>
      <c r="F53" s="17"/>
      <c r="G53" s="18"/>
    </row>
    <row r="54" spans="1:7" ht="20.25" customHeight="1">
      <c r="A54" s="23"/>
      <c r="B54" s="1" t="s">
        <v>7</v>
      </c>
      <c r="C54" s="1" t="s">
        <v>8</v>
      </c>
      <c r="D54" s="1" t="s">
        <v>9</v>
      </c>
      <c r="E54" s="1" t="s">
        <v>7</v>
      </c>
      <c r="F54" s="1" t="s">
        <v>8</v>
      </c>
      <c r="G54" s="1" t="s">
        <v>9</v>
      </c>
    </row>
    <row r="55" spans="1:7" ht="15.75" customHeight="1">
      <c r="A55" s="2" t="s">
        <v>24</v>
      </c>
      <c r="B55" s="2" t="s">
        <v>24</v>
      </c>
      <c r="C55" s="2" t="s">
        <v>24</v>
      </c>
      <c r="D55" s="2" t="s">
        <v>24</v>
      </c>
      <c r="E55" s="2" t="s">
        <v>24</v>
      </c>
      <c r="F55" s="2" t="s">
        <v>24</v>
      </c>
      <c r="G55" s="2" t="s">
        <v>24</v>
      </c>
    </row>
    <row r="56" spans="1:7" ht="17.399999999999999">
      <c r="A56" s="3" t="s">
        <v>10</v>
      </c>
      <c r="B56" s="3">
        <v>7</v>
      </c>
      <c r="C56" s="3">
        <v>3</v>
      </c>
      <c r="D56" s="3">
        <v>4</v>
      </c>
      <c r="E56" s="3">
        <v>19</v>
      </c>
      <c r="F56" s="3">
        <v>9</v>
      </c>
      <c r="G56" s="3">
        <v>10</v>
      </c>
    </row>
    <row r="57" spans="1:7" ht="16.8">
      <c r="A57" s="4" t="s">
        <v>11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</row>
    <row r="58" spans="1:7" ht="16.8">
      <c r="A58" s="4" t="s">
        <v>12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ht="16.8">
      <c r="A59" s="4" t="s">
        <v>13</v>
      </c>
      <c r="B59" s="4">
        <v>1</v>
      </c>
      <c r="C59" s="4">
        <v>1</v>
      </c>
      <c r="D59" s="4">
        <v>0</v>
      </c>
      <c r="E59" s="4">
        <v>3</v>
      </c>
      <c r="F59" s="4">
        <v>2</v>
      </c>
      <c r="G59" s="4">
        <v>1</v>
      </c>
    </row>
    <row r="60" spans="1:7" ht="16.8">
      <c r="A60" s="4" t="s">
        <v>14</v>
      </c>
      <c r="B60" s="4">
        <v>1</v>
      </c>
      <c r="C60" s="4">
        <v>1</v>
      </c>
      <c r="D60" s="4">
        <v>0</v>
      </c>
      <c r="E60" s="4">
        <v>1</v>
      </c>
      <c r="F60" s="4">
        <v>1</v>
      </c>
      <c r="G60" s="4">
        <v>0</v>
      </c>
    </row>
    <row r="61" spans="1:7" ht="16.8">
      <c r="A61" s="4" t="s">
        <v>15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</row>
    <row r="62" spans="1:7" ht="16.8">
      <c r="A62" s="4" t="s">
        <v>16</v>
      </c>
      <c r="B62" s="4">
        <v>1</v>
      </c>
      <c r="C62" s="4">
        <v>0</v>
      </c>
      <c r="D62" s="4">
        <v>1</v>
      </c>
      <c r="E62" s="4">
        <v>2</v>
      </c>
      <c r="F62" s="4">
        <v>0</v>
      </c>
      <c r="G62" s="4">
        <v>2</v>
      </c>
    </row>
    <row r="63" spans="1:7" ht="16.8">
      <c r="A63" s="4" t="s">
        <v>17</v>
      </c>
      <c r="B63" s="4">
        <v>2</v>
      </c>
      <c r="C63" s="4">
        <v>0</v>
      </c>
      <c r="D63" s="4">
        <v>2</v>
      </c>
      <c r="E63" s="4">
        <v>5</v>
      </c>
      <c r="F63" s="4">
        <v>0</v>
      </c>
      <c r="G63" s="4">
        <v>5</v>
      </c>
    </row>
    <row r="64" spans="1:7" ht="16.8">
      <c r="A64" s="4" t="s">
        <v>18</v>
      </c>
      <c r="B64" s="4">
        <v>2</v>
      </c>
      <c r="C64" s="4">
        <v>1</v>
      </c>
      <c r="D64" s="4">
        <v>1</v>
      </c>
      <c r="E64" s="4">
        <v>8</v>
      </c>
      <c r="F64" s="4">
        <v>6</v>
      </c>
      <c r="G64" s="4">
        <v>2</v>
      </c>
    </row>
    <row r="65" spans="1:7" ht="42" customHeight="1">
      <c r="A65" t="s">
        <v>22</v>
      </c>
    </row>
    <row r="66" spans="1:7">
      <c r="A66" s="22" t="s">
        <v>4</v>
      </c>
      <c r="B66" s="16" t="s">
        <v>5</v>
      </c>
      <c r="C66" s="17"/>
      <c r="D66" s="18"/>
      <c r="E66" s="16" t="s">
        <v>6</v>
      </c>
      <c r="F66" s="17"/>
      <c r="G66" s="18"/>
    </row>
    <row r="67" spans="1:7">
      <c r="A67" s="23"/>
      <c r="B67" s="1" t="s">
        <v>7</v>
      </c>
      <c r="C67" s="1" t="s">
        <v>8</v>
      </c>
      <c r="D67" s="1" t="s">
        <v>9</v>
      </c>
      <c r="E67" s="1" t="s">
        <v>7</v>
      </c>
      <c r="F67" s="1" t="s">
        <v>8</v>
      </c>
      <c r="G67" s="1" t="s">
        <v>9</v>
      </c>
    </row>
    <row r="68" spans="1:7" ht="17.399999999999999">
      <c r="A68" s="2" t="s">
        <v>24</v>
      </c>
      <c r="B68" s="2" t="s">
        <v>24</v>
      </c>
      <c r="C68" s="2" t="s">
        <v>24</v>
      </c>
      <c r="D68" s="2" t="s">
        <v>24</v>
      </c>
      <c r="E68" s="2" t="s">
        <v>24</v>
      </c>
      <c r="F68" s="2" t="s">
        <v>24</v>
      </c>
      <c r="G68" s="2" t="s">
        <v>24</v>
      </c>
    </row>
    <row r="69" spans="1:7" ht="17.399999999999999">
      <c r="A69" s="3" t="s">
        <v>10</v>
      </c>
      <c r="B69" s="3">
        <v>11</v>
      </c>
      <c r="C69" s="3">
        <v>5</v>
      </c>
      <c r="D69" s="3">
        <v>6</v>
      </c>
      <c r="E69" s="3">
        <v>16</v>
      </c>
      <c r="F69" s="3">
        <v>9</v>
      </c>
      <c r="G69" s="3">
        <v>7</v>
      </c>
    </row>
    <row r="70" spans="1:7" ht="0.75" customHeight="1">
      <c r="A70" s="4" t="s">
        <v>11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</row>
    <row r="71" spans="1:7" ht="16.8">
      <c r="A71" s="4" t="s">
        <v>12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</row>
    <row r="72" spans="1:7" ht="16.8">
      <c r="A72" s="4" t="s">
        <v>13</v>
      </c>
      <c r="B72" s="4">
        <v>0</v>
      </c>
      <c r="C72" s="4">
        <v>0</v>
      </c>
      <c r="D72" s="4">
        <v>0</v>
      </c>
      <c r="E72" s="4">
        <v>1</v>
      </c>
      <c r="F72" s="4">
        <v>0</v>
      </c>
      <c r="G72" s="4">
        <v>1</v>
      </c>
    </row>
    <row r="73" spans="1:7" ht="16.8">
      <c r="A73" s="4" t="s">
        <v>14</v>
      </c>
      <c r="B73" s="4">
        <v>1</v>
      </c>
      <c r="C73" s="4">
        <v>1</v>
      </c>
      <c r="D73" s="4">
        <v>0</v>
      </c>
      <c r="E73" s="4">
        <v>1</v>
      </c>
      <c r="F73" s="4">
        <v>1</v>
      </c>
      <c r="G73" s="4">
        <v>0</v>
      </c>
    </row>
    <row r="74" spans="1:7" ht="16.8">
      <c r="A74" s="4" t="s">
        <v>15</v>
      </c>
      <c r="B74" s="4">
        <v>8</v>
      </c>
      <c r="C74" s="4">
        <v>4</v>
      </c>
      <c r="D74" s="4">
        <v>4</v>
      </c>
      <c r="E74" s="4">
        <v>8</v>
      </c>
      <c r="F74" s="4">
        <v>4</v>
      </c>
      <c r="G74" s="4">
        <v>4</v>
      </c>
    </row>
    <row r="75" spans="1:7" ht="16.8">
      <c r="A75" s="4" t="s">
        <v>16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ht="16.8">
      <c r="A76" s="4" t="s">
        <v>17</v>
      </c>
      <c r="B76" s="4">
        <v>2</v>
      </c>
      <c r="C76" s="4">
        <v>0</v>
      </c>
      <c r="D76" s="4">
        <v>2</v>
      </c>
      <c r="E76" s="4">
        <v>6</v>
      </c>
      <c r="F76" s="4">
        <v>4</v>
      </c>
      <c r="G76" s="4">
        <v>2</v>
      </c>
    </row>
    <row r="77" spans="1:7" ht="16.8">
      <c r="A77" s="4" t="s">
        <v>18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</row>
    <row r="78" spans="1:7" ht="43.5" customHeight="1">
      <c r="A78" t="s">
        <v>23</v>
      </c>
    </row>
    <row r="79" spans="1:7">
      <c r="A79" s="22" t="s">
        <v>4</v>
      </c>
      <c r="B79" s="16" t="s">
        <v>5</v>
      </c>
      <c r="C79" s="17"/>
      <c r="D79" s="18"/>
      <c r="E79" s="16" t="s">
        <v>6</v>
      </c>
      <c r="F79" s="17"/>
      <c r="G79" s="18"/>
    </row>
    <row r="80" spans="1:7">
      <c r="A80" s="23"/>
      <c r="B80" s="1" t="s">
        <v>7</v>
      </c>
      <c r="C80" s="1" t="s">
        <v>8</v>
      </c>
      <c r="D80" s="1" t="s">
        <v>9</v>
      </c>
      <c r="E80" s="1" t="s">
        <v>7</v>
      </c>
      <c r="F80" s="1" t="s">
        <v>8</v>
      </c>
      <c r="G80" s="1" t="s">
        <v>9</v>
      </c>
    </row>
    <row r="81" spans="1:7" ht="17.399999999999999">
      <c r="A81" s="2" t="s">
        <v>24</v>
      </c>
      <c r="B81" s="2" t="s">
        <v>24</v>
      </c>
      <c r="C81" s="2" t="s">
        <v>24</v>
      </c>
      <c r="D81" s="2" t="s">
        <v>24</v>
      </c>
      <c r="E81" s="2" t="s">
        <v>24</v>
      </c>
      <c r="F81" s="2" t="s">
        <v>24</v>
      </c>
      <c r="G81" s="2" t="s">
        <v>24</v>
      </c>
    </row>
    <row r="82" spans="1:7" ht="17.399999999999999">
      <c r="A82" s="3" t="s">
        <v>10</v>
      </c>
      <c r="B82" s="3">
        <v>0</v>
      </c>
      <c r="C82" s="3">
        <v>0</v>
      </c>
      <c r="D82" s="3">
        <v>0</v>
      </c>
      <c r="E82" s="3">
        <v>13</v>
      </c>
      <c r="F82" s="3">
        <v>6</v>
      </c>
      <c r="G82" s="3"/>
    </row>
    <row r="83" spans="1:7" ht="16.8">
      <c r="A83" s="4" t="s">
        <v>11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/>
    </row>
    <row r="84" spans="1:7" ht="17.25" customHeight="1">
      <c r="A84" s="4" t="s">
        <v>12</v>
      </c>
      <c r="B84" s="4">
        <v>0</v>
      </c>
      <c r="C84" s="4">
        <v>0</v>
      </c>
      <c r="D84" s="4">
        <v>0</v>
      </c>
      <c r="E84" s="4">
        <v>4</v>
      </c>
      <c r="F84" s="4">
        <v>4</v>
      </c>
      <c r="G84" s="4"/>
    </row>
    <row r="85" spans="1:7" ht="16.8">
      <c r="A85" s="4" t="s">
        <v>13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/>
    </row>
    <row r="86" spans="1:7" ht="16.8">
      <c r="A86" s="4" t="s">
        <v>14</v>
      </c>
      <c r="B86" s="4">
        <v>0</v>
      </c>
      <c r="C86" s="4">
        <v>0</v>
      </c>
      <c r="D86" s="4">
        <v>0</v>
      </c>
      <c r="E86" s="4">
        <v>2</v>
      </c>
      <c r="F86" s="4">
        <v>0</v>
      </c>
      <c r="G86" s="4"/>
    </row>
    <row r="87" spans="1:7" ht="16.8">
      <c r="A87" s="4" t="s">
        <v>15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/>
    </row>
    <row r="88" spans="1:7" ht="16.8">
      <c r="A88" s="4" t="s">
        <v>16</v>
      </c>
      <c r="B88" s="4">
        <v>0</v>
      </c>
      <c r="C88" s="4">
        <v>0</v>
      </c>
      <c r="D88" s="4">
        <v>0</v>
      </c>
      <c r="E88" s="4">
        <v>1</v>
      </c>
      <c r="F88" s="4">
        <v>1</v>
      </c>
      <c r="G88" s="4"/>
    </row>
    <row r="89" spans="1:7" ht="16.8">
      <c r="A89" s="4" t="s">
        <v>17</v>
      </c>
      <c r="B89" s="4">
        <v>0</v>
      </c>
      <c r="C89" s="4">
        <v>0</v>
      </c>
      <c r="D89" s="4">
        <v>0</v>
      </c>
      <c r="E89" s="4">
        <v>6</v>
      </c>
      <c r="F89" s="4">
        <v>1</v>
      </c>
      <c r="G89" s="4"/>
    </row>
    <row r="90" spans="1:7" ht="16.8">
      <c r="A90" s="4" t="s">
        <v>18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/>
    </row>
    <row r="91" spans="1:7" ht="47.25" customHeight="1">
      <c r="A91" t="s">
        <v>25</v>
      </c>
    </row>
    <row r="92" spans="1:7">
      <c r="A92" s="22" t="s">
        <v>4</v>
      </c>
      <c r="B92" s="16" t="s">
        <v>5</v>
      </c>
      <c r="C92" s="17"/>
      <c r="D92" s="18"/>
      <c r="E92" s="16" t="s">
        <v>6</v>
      </c>
      <c r="F92" s="17"/>
      <c r="G92" s="18"/>
    </row>
    <row r="93" spans="1:7">
      <c r="A93" s="23"/>
      <c r="B93" s="1" t="s">
        <v>7</v>
      </c>
      <c r="C93" s="1" t="s">
        <v>8</v>
      </c>
      <c r="D93" s="1" t="s">
        <v>9</v>
      </c>
      <c r="E93" s="1" t="s">
        <v>7</v>
      </c>
      <c r="F93" s="1" t="s">
        <v>8</v>
      </c>
      <c r="G93" s="1" t="s">
        <v>9</v>
      </c>
    </row>
    <row r="94" spans="1:7" ht="17.399999999999999">
      <c r="A94" s="2" t="s">
        <v>24</v>
      </c>
      <c r="B94" s="2" t="s">
        <v>24</v>
      </c>
      <c r="C94" s="2" t="s">
        <v>24</v>
      </c>
      <c r="D94" s="2" t="s">
        <v>24</v>
      </c>
      <c r="E94" s="2" t="s">
        <v>24</v>
      </c>
      <c r="F94" s="2" t="s">
        <v>24</v>
      </c>
      <c r="G94" s="2" t="s">
        <v>24</v>
      </c>
    </row>
    <row r="95" spans="1:7" ht="17.399999999999999">
      <c r="A95" s="3" t="s">
        <v>10</v>
      </c>
      <c r="B95" s="3">
        <v>3</v>
      </c>
      <c r="C95" s="3">
        <v>1</v>
      </c>
      <c r="D95" s="3">
        <v>2</v>
      </c>
      <c r="E95" s="3">
        <v>19</v>
      </c>
      <c r="F95" s="3">
        <v>10</v>
      </c>
      <c r="G95" s="3">
        <v>9</v>
      </c>
    </row>
    <row r="96" spans="1:7" ht="16.8">
      <c r="A96" s="4" t="s">
        <v>11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</row>
    <row r="97" spans="1:7" ht="16.8">
      <c r="A97" s="4" t="s">
        <v>12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</row>
    <row r="98" spans="1:7" ht="16.8">
      <c r="A98" s="4" t="s">
        <v>13</v>
      </c>
      <c r="B98" s="4">
        <v>1</v>
      </c>
      <c r="C98" s="4">
        <v>1</v>
      </c>
      <c r="D98" s="4">
        <v>0</v>
      </c>
      <c r="E98" s="4">
        <v>3</v>
      </c>
      <c r="F98" s="4">
        <v>3</v>
      </c>
      <c r="G98" s="4">
        <v>0</v>
      </c>
    </row>
    <row r="99" spans="1:7" ht="16.8">
      <c r="A99" s="4" t="s">
        <v>14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</row>
    <row r="100" spans="1:7" ht="16.8">
      <c r="A100" s="4" t="s">
        <v>15</v>
      </c>
      <c r="B100" s="4">
        <v>0</v>
      </c>
      <c r="C100" s="4">
        <v>0</v>
      </c>
      <c r="D100" s="4">
        <v>0</v>
      </c>
      <c r="E100" s="4">
        <v>3</v>
      </c>
      <c r="F100" s="4">
        <v>2</v>
      </c>
      <c r="G100" s="4">
        <v>1</v>
      </c>
    </row>
    <row r="101" spans="1:7" ht="16.8">
      <c r="A101" s="4" t="s">
        <v>16</v>
      </c>
      <c r="B101" s="4">
        <v>1</v>
      </c>
      <c r="C101" s="4">
        <v>0</v>
      </c>
      <c r="D101" s="4">
        <v>1</v>
      </c>
      <c r="E101" s="4">
        <v>1</v>
      </c>
      <c r="F101" s="4">
        <v>0</v>
      </c>
      <c r="G101" s="4">
        <v>1</v>
      </c>
    </row>
    <row r="102" spans="1:7" ht="16.8">
      <c r="A102" s="4" t="s">
        <v>17</v>
      </c>
      <c r="B102" s="4">
        <v>1</v>
      </c>
      <c r="C102" s="4">
        <v>0</v>
      </c>
      <c r="D102" s="4">
        <v>1</v>
      </c>
      <c r="E102" s="4">
        <v>6</v>
      </c>
      <c r="F102" s="4">
        <v>3</v>
      </c>
      <c r="G102" s="4">
        <v>3</v>
      </c>
    </row>
    <row r="103" spans="1:7" ht="16.8">
      <c r="A103" s="4" t="s">
        <v>18</v>
      </c>
      <c r="B103" s="4">
        <v>0</v>
      </c>
      <c r="C103" s="4">
        <v>0</v>
      </c>
      <c r="D103" s="4">
        <v>0</v>
      </c>
      <c r="E103" s="4">
        <v>6</v>
      </c>
      <c r="F103" s="4">
        <v>2</v>
      </c>
      <c r="G103" s="4">
        <v>4</v>
      </c>
    </row>
    <row r="104" spans="1:7" ht="42.75" customHeight="1">
      <c r="A104" t="s">
        <v>32</v>
      </c>
    </row>
    <row r="105" spans="1:7">
      <c r="A105" s="22" t="s">
        <v>4</v>
      </c>
      <c r="B105" s="16" t="s">
        <v>5</v>
      </c>
      <c r="C105" s="17"/>
      <c r="D105" s="18"/>
      <c r="E105" s="16" t="s">
        <v>6</v>
      </c>
      <c r="F105" s="17"/>
      <c r="G105" s="18"/>
    </row>
    <row r="106" spans="1:7">
      <c r="A106" s="23"/>
      <c r="B106" s="1" t="s">
        <v>7</v>
      </c>
      <c r="C106" s="1" t="s">
        <v>8</v>
      </c>
      <c r="D106" s="1" t="s">
        <v>9</v>
      </c>
      <c r="E106" s="1" t="s">
        <v>7</v>
      </c>
      <c r="F106" s="1" t="s">
        <v>8</v>
      </c>
      <c r="G106" s="1" t="s">
        <v>9</v>
      </c>
    </row>
    <row r="107" spans="1:7" ht="17.399999999999999">
      <c r="A107" s="2" t="s">
        <v>24</v>
      </c>
      <c r="B107" s="2" t="s">
        <v>24</v>
      </c>
      <c r="C107" s="2" t="s">
        <v>24</v>
      </c>
      <c r="D107" s="2" t="s">
        <v>24</v>
      </c>
      <c r="E107" s="2" t="s">
        <v>24</v>
      </c>
      <c r="F107" s="2" t="s">
        <v>24</v>
      </c>
      <c r="G107" s="2" t="s">
        <v>24</v>
      </c>
    </row>
    <row r="108" spans="1:7" ht="17.399999999999999">
      <c r="A108" s="3" t="s">
        <v>10</v>
      </c>
      <c r="B108" s="3">
        <v>12</v>
      </c>
      <c r="C108" s="3">
        <v>7</v>
      </c>
      <c r="D108" s="3">
        <v>5</v>
      </c>
      <c r="E108" s="3">
        <v>53</v>
      </c>
      <c r="F108" s="3">
        <v>34</v>
      </c>
      <c r="G108" s="3">
        <v>19</v>
      </c>
    </row>
    <row r="109" spans="1:7" ht="16.8">
      <c r="A109" s="4" t="s">
        <v>11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</row>
    <row r="110" spans="1:7" ht="16.8">
      <c r="A110" s="4" t="s">
        <v>12</v>
      </c>
      <c r="B110" s="4">
        <v>0</v>
      </c>
      <c r="C110" s="4">
        <v>0</v>
      </c>
      <c r="D110" s="4">
        <v>0</v>
      </c>
      <c r="E110" s="4">
        <v>3</v>
      </c>
      <c r="F110" s="4">
        <v>2</v>
      </c>
      <c r="G110" s="4">
        <v>1</v>
      </c>
    </row>
    <row r="111" spans="1:7" ht="16.8">
      <c r="A111" s="4" t="s">
        <v>13</v>
      </c>
      <c r="B111" s="4">
        <v>1</v>
      </c>
      <c r="C111" s="4">
        <v>0</v>
      </c>
      <c r="D111" s="4">
        <v>1</v>
      </c>
      <c r="E111" s="4">
        <v>6</v>
      </c>
      <c r="F111" s="4">
        <v>4</v>
      </c>
      <c r="G111" s="4">
        <v>2</v>
      </c>
    </row>
    <row r="112" spans="1:7" ht="16.8">
      <c r="A112" s="4" t="s">
        <v>14</v>
      </c>
      <c r="B112" s="4">
        <v>4</v>
      </c>
      <c r="C112" s="4">
        <v>1</v>
      </c>
      <c r="D112" s="4">
        <v>3</v>
      </c>
      <c r="E112" s="4">
        <v>9</v>
      </c>
      <c r="F112" s="4">
        <v>3</v>
      </c>
      <c r="G112" s="4">
        <v>6</v>
      </c>
    </row>
    <row r="113" spans="1:7" ht="16.8">
      <c r="A113" s="4" t="s">
        <v>15</v>
      </c>
      <c r="B113" s="4">
        <v>0</v>
      </c>
      <c r="C113" s="4">
        <v>0</v>
      </c>
      <c r="D113" s="4">
        <v>0</v>
      </c>
      <c r="E113" s="4">
        <v>9</v>
      </c>
      <c r="F113" s="4">
        <v>6</v>
      </c>
      <c r="G113" s="4">
        <v>3</v>
      </c>
    </row>
    <row r="114" spans="1:7" ht="16.8">
      <c r="A114" s="4" t="s">
        <v>16</v>
      </c>
      <c r="B114" s="4">
        <v>2</v>
      </c>
      <c r="C114" s="4">
        <v>2</v>
      </c>
      <c r="D114" s="4">
        <v>0</v>
      </c>
      <c r="E114" s="4">
        <v>2</v>
      </c>
      <c r="F114" s="4">
        <v>2</v>
      </c>
      <c r="G114" s="4">
        <v>0</v>
      </c>
    </row>
    <row r="115" spans="1:7" ht="16.8">
      <c r="A115" s="4" t="s">
        <v>17</v>
      </c>
      <c r="B115" s="4">
        <v>5</v>
      </c>
      <c r="C115" s="4">
        <v>4</v>
      </c>
      <c r="D115" s="4">
        <v>1</v>
      </c>
      <c r="E115" s="4">
        <v>17</v>
      </c>
      <c r="F115" s="4">
        <v>13</v>
      </c>
      <c r="G115" s="4">
        <v>4</v>
      </c>
    </row>
    <row r="116" spans="1:7" ht="16.8">
      <c r="A116" s="4" t="s">
        <v>18</v>
      </c>
      <c r="B116" s="4">
        <v>0</v>
      </c>
      <c r="C116" s="4">
        <v>0</v>
      </c>
      <c r="D116" s="4">
        <v>0</v>
      </c>
      <c r="E116" s="4">
        <v>7</v>
      </c>
      <c r="F116" s="4">
        <v>4</v>
      </c>
      <c r="G116" s="4">
        <v>3</v>
      </c>
    </row>
  </sheetData>
  <mergeCells count="29">
    <mergeCell ref="B92:D92"/>
    <mergeCell ref="E92:G92"/>
    <mergeCell ref="B105:D105"/>
    <mergeCell ref="E105:G105"/>
    <mergeCell ref="A11:A12"/>
    <mergeCell ref="A26:A27"/>
    <mergeCell ref="A40:A41"/>
    <mergeCell ref="A53:A54"/>
    <mergeCell ref="A66:A67"/>
    <mergeCell ref="A79:A80"/>
    <mergeCell ref="A92:A93"/>
    <mergeCell ref="A105:A106"/>
    <mergeCell ref="B53:D53"/>
    <mergeCell ref="E53:G53"/>
    <mergeCell ref="B66:D66"/>
    <mergeCell ref="E66:G66"/>
    <mergeCell ref="B79:D79"/>
    <mergeCell ref="E79:G79"/>
    <mergeCell ref="B11:D11"/>
    <mergeCell ref="E11:G11"/>
    <mergeCell ref="B26:D26"/>
    <mergeCell ref="E26:G26"/>
    <mergeCell ref="B40:D40"/>
    <mergeCell ref="E40:G40"/>
    <mergeCell ref="A1:I1"/>
    <mergeCell ref="A3:I3"/>
    <mergeCell ref="A5:I5"/>
    <mergeCell ref="A6:I6"/>
    <mergeCell ref="A9:I9"/>
  </mergeCells>
  <pageMargins left="0.511811023622047" right="0" top="0" bottom="0" header="0" footer="0"/>
  <pageSetup scale="39" orientation="portrait" horizontalDpi="360" verticalDpi="36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4506668294322"/>
  </sheetPr>
  <dimension ref="A1:I121"/>
  <sheetViews>
    <sheetView showGridLines="0" topLeftCell="A91" workbookViewId="0">
      <selection activeCell="I126" sqref="I126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54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352</v>
      </c>
      <c r="C14" s="3">
        <v>180</v>
      </c>
      <c r="D14" s="3">
        <v>172</v>
      </c>
      <c r="E14" s="3">
        <v>2490</v>
      </c>
      <c r="F14" s="3">
        <v>1414</v>
      </c>
      <c r="G14" s="3">
        <v>1076</v>
      </c>
    </row>
    <row r="15" spans="1:9" ht="16.8">
      <c r="A15" s="4" t="s">
        <v>11</v>
      </c>
      <c r="B15" s="4">
        <v>5</v>
      </c>
      <c r="C15" s="4">
        <v>1</v>
      </c>
      <c r="D15" s="4">
        <v>4</v>
      </c>
      <c r="E15" s="4">
        <v>9</v>
      </c>
      <c r="F15" s="4">
        <v>1</v>
      </c>
      <c r="G15" s="4">
        <v>8</v>
      </c>
    </row>
    <row r="16" spans="1:9" ht="16.8">
      <c r="A16" s="4" t="s">
        <v>12</v>
      </c>
      <c r="B16" s="4">
        <v>0</v>
      </c>
      <c r="C16" s="4">
        <v>0</v>
      </c>
      <c r="D16" s="4">
        <v>0</v>
      </c>
      <c r="E16" s="4">
        <v>46</v>
      </c>
      <c r="F16" s="4">
        <v>16</v>
      </c>
      <c r="G16" s="4">
        <v>30</v>
      </c>
    </row>
    <row r="17" spans="1:7" ht="16.8">
      <c r="A17" s="4" t="s">
        <v>13</v>
      </c>
      <c r="B17" s="4">
        <v>6</v>
      </c>
      <c r="C17" s="4">
        <v>1</v>
      </c>
      <c r="D17" s="4">
        <v>5</v>
      </c>
      <c r="E17" s="4">
        <v>148</v>
      </c>
      <c r="F17" s="4">
        <v>89</v>
      </c>
      <c r="G17" s="4">
        <v>59</v>
      </c>
    </row>
    <row r="18" spans="1:7" ht="16.8">
      <c r="A18" s="4" t="s">
        <v>14</v>
      </c>
      <c r="B18" s="4">
        <v>39</v>
      </c>
      <c r="C18" s="4">
        <v>17</v>
      </c>
      <c r="D18" s="4">
        <v>22</v>
      </c>
      <c r="E18" s="4">
        <v>344</v>
      </c>
      <c r="F18" s="4">
        <v>147</v>
      </c>
      <c r="G18" s="4">
        <v>197</v>
      </c>
    </row>
    <row r="19" spans="1:7" ht="16.8">
      <c r="A19" s="4" t="s">
        <v>15</v>
      </c>
      <c r="B19" s="4">
        <v>37</v>
      </c>
      <c r="C19" s="4">
        <v>14</v>
      </c>
      <c r="D19" s="4">
        <v>23</v>
      </c>
      <c r="E19" s="4">
        <v>252</v>
      </c>
      <c r="F19" s="4">
        <v>151</v>
      </c>
      <c r="G19" s="4">
        <v>101</v>
      </c>
    </row>
    <row r="20" spans="1:7" ht="16.8">
      <c r="A20" s="4" t="s">
        <v>16</v>
      </c>
      <c r="B20" s="4">
        <v>44</v>
      </c>
      <c r="C20" s="4">
        <v>33</v>
      </c>
      <c r="D20" s="4">
        <v>11</v>
      </c>
      <c r="E20" s="4">
        <v>258</v>
      </c>
      <c r="F20" s="4">
        <v>183</v>
      </c>
      <c r="G20" s="4">
        <v>75</v>
      </c>
    </row>
    <row r="21" spans="1:7" ht="16.8">
      <c r="A21" s="4" t="s">
        <v>17</v>
      </c>
      <c r="B21" s="4">
        <v>135</v>
      </c>
      <c r="C21" s="4">
        <v>69</v>
      </c>
      <c r="D21" s="4">
        <v>66</v>
      </c>
      <c r="E21" s="4">
        <v>841</v>
      </c>
      <c r="F21" s="4">
        <v>536</v>
      </c>
      <c r="G21" s="4">
        <v>305</v>
      </c>
    </row>
    <row r="22" spans="1:7" ht="16.8">
      <c r="A22" s="4" t="s">
        <v>18</v>
      </c>
      <c r="B22" s="4">
        <v>86</v>
      </c>
      <c r="C22" s="4">
        <v>45</v>
      </c>
      <c r="D22" s="4">
        <v>41</v>
      </c>
      <c r="E22" s="4">
        <v>592</v>
      </c>
      <c r="F22" s="4">
        <v>291</v>
      </c>
      <c r="G22" s="4">
        <v>301</v>
      </c>
    </row>
    <row r="23" spans="1:7" ht="29.25" customHeight="1">
      <c r="A23" s="5"/>
      <c r="B23" s="5"/>
      <c r="C23" s="5"/>
      <c r="D23" s="5"/>
      <c r="E23" s="5"/>
      <c r="F23" s="5"/>
      <c r="G23" s="5"/>
    </row>
    <row r="24" spans="1:7" ht="15" customHeight="1">
      <c r="A24" s="5" t="s">
        <v>19</v>
      </c>
      <c r="B24" s="5"/>
      <c r="C24" s="5"/>
      <c r="D24" s="5"/>
      <c r="E24" s="5"/>
      <c r="F24" s="5"/>
      <c r="G24" s="5"/>
    </row>
    <row r="25" spans="1:7" ht="15" customHeight="1">
      <c r="A25" s="22" t="s">
        <v>4</v>
      </c>
      <c r="B25" s="16" t="s">
        <v>5</v>
      </c>
      <c r="C25" s="17"/>
      <c r="D25" s="18"/>
      <c r="E25" s="16" t="s">
        <v>6</v>
      </c>
      <c r="F25" s="17"/>
      <c r="G25" s="18"/>
    </row>
    <row r="26" spans="1:7" ht="15" customHeight="1">
      <c r="A26" s="23"/>
      <c r="B26" s="1" t="s">
        <v>7</v>
      </c>
      <c r="C26" s="1" t="s">
        <v>8</v>
      </c>
      <c r="D26" s="1" t="s">
        <v>9</v>
      </c>
      <c r="E26" s="1" t="s">
        <v>7</v>
      </c>
      <c r="F26" s="1" t="s">
        <v>8</v>
      </c>
      <c r="G26" s="1" t="s">
        <v>9</v>
      </c>
    </row>
    <row r="27" spans="1:7" ht="15" customHeight="1">
      <c r="A27" s="2" t="s">
        <v>24</v>
      </c>
      <c r="B27" s="2" t="s">
        <v>24</v>
      </c>
      <c r="C27" s="2" t="s">
        <v>24</v>
      </c>
      <c r="D27" s="2" t="s">
        <v>24</v>
      </c>
      <c r="E27" s="2" t="s">
        <v>24</v>
      </c>
      <c r="F27" s="2" t="s">
        <v>24</v>
      </c>
      <c r="G27" s="2" t="s">
        <v>24</v>
      </c>
    </row>
    <row r="28" spans="1:7" ht="15" customHeight="1">
      <c r="A28" s="3" t="s">
        <v>10</v>
      </c>
      <c r="B28" s="3">
        <v>161</v>
      </c>
      <c r="C28" s="3">
        <v>85</v>
      </c>
      <c r="D28" s="3">
        <v>76</v>
      </c>
      <c r="E28" s="3">
        <v>1111</v>
      </c>
      <c r="F28" s="3">
        <v>650</v>
      </c>
      <c r="G28" s="3">
        <v>461</v>
      </c>
    </row>
    <row r="29" spans="1:7" ht="15" customHeight="1">
      <c r="A29" s="4" t="s">
        <v>11</v>
      </c>
      <c r="B29" s="4">
        <v>3</v>
      </c>
      <c r="C29" s="4">
        <v>0</v>
      </c>
      <c r="D29" s="4">
        <v>3</v>
      </c>
      <c r="E29" s="4">
        <v>7</v>
      </c>
      <c r="F29" s="4">
        <v>0</v>
      </c>
      <c r="G29" s="4">
        <v>7</v>
      </c>
    </row>
    <row r="30" spans="1:7" ht="15" customHeight="1">
      <c r="A30" s="4" t="s">
        <v>12</v>
      </c>
      <c r="B30" s="4">
        <v>0</v>
      </c>
      <c r="C30" s="4">
        <v>0</v>
      </c>
      <c r="D30" s="4">
        <v>0</v>
      </c>
      <c r="E30" s="4">
        <v>16</v>
      </c>
      <c r="F30" s="4">
        <v>8</v>
      </c>
      <c r="G30" s="4">
        <v>8</v>
      </c>
    </row>
    <row r="31" spans="1:7" ht="15" customHeight="1">
      <c r="A31" s="4" t="s">
        <v>13</v>
      </c>
      <c r="B31" s="4">
        <v>4</v>
      </c>
      <c r="C31" s="4">
        <v>1</v>
      </c>
      <c r="D31" s="4">
        <v>3</v>
      </c>
      <c r="E31" s="4">
        <v>69</v>
      </c>
      <c r="F31" s="4">
        <v>32</v>
      </c>
      <c r="G31" s="4">
        <v>37</v>
      </c>
    </row>
    <row r="32" spans="1:7" ht="15" customHeight="1">
      <c r="A32" s="4" t="s">
        <v>14</v>
      </c>
      <c r="B32" s="4">
        <v>24</v>
      </c>
      <c r="C32" s="4">
        <v>10</v>
      </c>
      <c r="D32" s="4">
        <v>14</v>
      </c>
      <c r="E32" s="4">
        <v>214</v>
      </c>
      <c r="F32" s="4">
        <v>97</v>
      </c>
      <c r="G32" s="4">
        <v>117</v>
      </c>
    </row>
    <row r="33" spans="1:7" ht="15" customHeight="1">
      <c r="A33" s="4" t="s">
        <v>15</v>
      </c>
      <c r="B33" s="4">
        <v>15</v>
      </c>
      <c r="C33" s="4">
        <v>2</v>
      </c>
      <c r="D33" s="4">
        <v>13</v>
      </c>
      <c r="E33" s="4">
        <v>88</v>
      </c>
      <c r="F33" s="4">
        <v>48</v>
      </c>
      <c r="G33" s="4">
        <v>40</v>
      </c>
    </row>
    <row r="34" spans="1:7" ht="16.8">
      <c r="A34" s="4" t="s">
        <v>16</v>
      </c>
      <c r="B34" s="4">
        <v>18</v>
      </c>
      <c r="C34" s="4">
        <v>16</v>
      </c>
      <c r="D34" s="4">
        <v>2</v>
      </c>
      <c r="E34" s="4">
        <v>100</v>
      </c>
      <c r="F34" s="4">
        <v>85</v>
      </c>
      <c r="G34" s="4">
        <v>15</v>
      </c>
    </row>
    <row r="35" spans="1:7" ht="16.8">
      <c r="A35" s="4" t="s">
        <v>17</v>
      </c>
      <c r="B35" s="4">
        <v>65</v>
      </c>
      <c r="C35" s="4">
        <v>39</v>
      </c>
      <c r="D35" s="4">
        <v>26</v>
      </c>
      <c r="E35" s="4">
        <v>366</v>
      </c>
      <c r="F35" s="4">
        <v>261</v>
      </c>
      <c r="G35" s="4">
        <v>105</v>
      </c>
    </row>
    <row r="36" spans="1:7" ht="16.8">
      <c r="A36" s="4" t="s">
        <v>18</v>
      </c>
      <c r="B36" s="4">
        <v>32</v>
      </c>
      <c r="C36" s="4">
        <v>17</v>
      </c>
      <c r="D36" s="4">
        <v>15</v>
      </c>
      <c r="E36" s="4">
        <v>251</v>
      </c>
      <c r="F36" s="4">
        <v>119</v>
      </c>
      <c r="G36" s="4">
        <v>132</v>
      </c>
    </row>
    <row r="37" spans="1:7" ht="16.8">
      <c r="A37" s="5"/>
      <c r="B37" s="5"/>
      <c r="C37" s="5"/>
      <c r="D37" s="5"/>
      <c r="E37" s="5"/>
      <c r="F37" s="5"/>
      <c r="G37" s="5"/>
    </row>
    <row r="39" spans="1:7" ht="35.25" customHeight="1">
      <c r="A39" t="s">
        <v>38</v>
      </c>
    </row>
    <row r="40" spans="1:7" ht="15" customHeight="1">
      <c r="A40" s="26" t="s">
        <v>4</v>
      </c>
      <c r="B40" s="28" t="s">
        <v>5</v>
      </c>
      <c r="C40" s="29"/>
      <c r="D40" s="30"/>
      <c r="E40" s="28" t="s">
        <v>6</v>
      </c>
      <c r="F40" s="29"/>
      <c r="G40" s="30"/>
    </row>
    <row r="41" spans="1:7">
      <c r="A41" s="27"/>
      <c r="B41" s="1" t="s">
        <v>7</v>
      </c>
      <c r="C41" s="1" t="s">
        <v>8</v>
      </c>
      <c r="D41" s="1" t="s">
        <v>9</v>
      </c>
      <c r="E41" s="1" t="s">
        <v>7</v>
      </c>
      <c r="F41" s="1" t="s">
        <v>8</v>
      </c>
      <c r="G41" s="1" t="s">
        <v>9</v>
      </c>
    </row>
    <row r="42" spans="1:7" ht="17.399999999999999">
      <c r="A42" s="2" t="s">
        <v>24</v>
      </c>
      <c r="B42" s="2" t="s">
        <v>24</v>
      </c>
      <c r="C42" s="2" t="s">
        <v>24</v>
      </c>
      <c r="D42" s="2" t="s">
        <v>24</v>
      </c>
      <c r="E42" s="2" t="s">
        <v>24</v>
      </c>
      <c r="F42" s="2" t="s">
        <v>24</v>
      </c>
      <c r="G42" s="2" t="s">
        <v>24</v>
      </c>
    </row>
    <row r="43" spans="1:7" ht="17.399999999999999">
      <c r="A43" s="3" t="s">
        <v>10</v>
      </c>
      <c r="B43" s="3">
        <v>41</v>
      </c>
      <c r="C43" s="3">
        <v>28</v>
      </c>
      <c r="D43" s="3">
        <v>13</v>
      </c>
      <c r="E43" s="3">
        <v>153</v>
      </c>
      <c r="F43" s="3">
        <v>90</v>
      </c>
      <c r="G43" s="3">
        <v>63</v>
      </c>
    </row>
    <row r="44" spans="1:7" ht="16.8">
      <c r="A44" s="4" t="s">
        <v>11</v>
      </c>
      <c r="B44" s="4">
        <v>1</v>
      </c>
      <c r="C44" s="4">
        <v>1</v>
      </c>
      <c r="D44" s="4">
        <v>0</v>
      </c>
      <c r="E44" s="4">
        <v>1</v>
      </c>
      <c r="F44" s="4">
        <v>1</v>
      </c>
      <c r="G44" s="4">
        <v>0</v>
      </c>
    </row>
    <row r="45" spans="1:7" ht="16.8">
      <c r="A45" s="4" t="s">
        <v>12</v>
      </c>
      <c r="B45" s="4">
        <v>0</v>
      </c>
      <c r="C45" s="4">
        <v>0</v>
      </c>
      <c r="D45" s="4">
        <v>0</v>
      </c>
      <c r="E45" s="4">
        <v>8</v>
      </c>
      <c r="F45" s="4">
        <v>0</v>
      </c>
      <c r="G45" s="4">
        <v>8</v>
      </c>
    </row>
    <row r="46" spans="1:7" ht="16.8">
      <c r="A46" s="4" t="s">
        <v>13</v>
      </c>
      <c r="B46" s="4">
        <v>0</v>
      </c>
      <c r="C46" s="4">
        <v>0</v>
      </c>
      <c r="D46" s="4">
        <v>0</v>
      </c>
      <c r="E46" s="4">
        <v>5</v>
      </c>
      <c r="F46" s="4">
        <v>3</v>
      </c>
      <c r="G46" s="4">
        <v>2</v>
      </c>
    </row>
    <row r="47" spans="1:7" ht="16.8">
      <c r="A47" s="4" t="s">
        <v>14</v>
      </c>
      <c r="B47" s="4">
        <v>0</v>
      </c>
      <c r="C47" s="4">
        <v>0</v>
      </c>
      <c r="D47" s="4">
        <v>0</v>
      </c>
      <c r="E47" s="4">
        <v>2</v>
      </c>
      <c r="F47" s="4">
        <v>0</v>
      </c>
      <c r="G47" s="4">
        <v>2</v>
      </c>
    </row>
    <row r="48" spans="1:7" ht="16.8">
      <c r="A48" s="4" t="s">
        <v>15</v>
      </c>
      <c r="B48" s="4">
        <v>9</v>
      </c>
      <c r="C48" s="4">
        <v>6</v>
      </c>
      <c r="D48" s="4">
        <v>3</v>
      </c>
      <c r="E48" s="4">
        <v>32</v>
      </c>
      <c r="F48" s="4">
        <v>23</v>
      </c>
      <c r="G48" s="4">
        <v>9</v>
      </c>
    </row>
    <row r="49" spans="1:7" ht="16.8">
      <c r="A49" s="4" t="s">
        <v>16</v>
      </c>
      <c r="B49" s="4">
        <v>5</v>
      </c>
      <c r="C49" s="4">
        <v>5</v>
      </c>
      <c r="D49" s="4">
        <v>0</v>
      </c>
      <c r="E49" s="4">
        <v>13</v>
      </c>
      <c r="F49" s="4">
        <v>13</v>
      </c>
      <c r="G49" s="4">
        <v>0</v>
      </c>
    </row>
    <row r="50" spans="1:7" ht="16.8">
      <c r="A50" s="4" t="s">
        <v>17</v>
      </c>
      <c r="B50" s="4">
        <v>12</v>
      </c>
      <c r="C50" s="4">
        <v>8</v>
      </c>
      <c r="D50" s="4">
        <v>4</v>
      </c>
      <c r="E50" s="4">
        <v>41</v>
      </c>
      <c r="F50" s="4">
        <v>28</v>
      </c>
      <c r="G50" s="4">
        <v>13</v>
      </c>
    </row>
    <row r="51" spans="1:7" ht="16.8">
      <c r="A51" s="4" t="s">
        <v>18</v>
      </c>
      <c r="B51" s="4">
        <v>14</v>
      </c>
      <c r="C51" s="4">
        <v>8</v>
      </c>
      <c r="D51" s="4">
        <v>6</v>
      </c>
      <c r="E51" s="4">
        <v>51</v>
      </c>
      <c r="F51" s="4">
        <v>22</v>
      </c>
      <c r="G51" s="4">
        <v>29</v>
      </c>
    </row>
    <row r="53" spans="1:7" ht="41.25" customHeight="1">
      <c r="A53" t="s">
        <v>39</v>
      </c>
    </row>
    <row r="54" spans="1:7">
      <c r="A54" s="22" t="s">
        <v>4</v>
      </c>
      <c r="B54" s="16" t="s">
        <v>5</v>
      </c>
      <c r="C54" s="17"/>
      <c r="D54" s="18"/>
      <c r="E54" s="16" t="s">
        <v>6</v>
      </c>
      <c r="F54" s="17"/>
      <c r="G54" s="18"/>
    </row>
    <row r="55" spans="1:7">
      <c r="A55" s="23"/>
      <c r="B55" s="1" t="s">
        <v>7</v>
      </c>
      <c r="C55" s="1" t="s">
        <v>8</v>
      </c>
      <c r="D55" s="1" t="s">
        <v>9</v>
      </c>
      <c r="E55" s="1" t="s">
        <v>7</v>
      </c>
      <c r="F55" s="1" t="s">
        <v>8</v>
      </c>
      <c r="G55" s="1" t="s">
        <v>9</v>
      </c>
    </row>
    <row r="56" spans="1:7" ht="17.399999999999999">
      <c r="A56" s="2" t="s">
        <v>24</v>
      </c>
      <c r="B56" s="2" t="s">
        <v>24</v>
      </c>
      <c r="C56" s="2" t="s">
        <v>24</v>
      </c>
      <c r="D56" s="2" t="s">
        <v>24</v>
      </c>
      <c r="E56" s="2" t="s">
        <v>24</v>
      </c>
      <c r="F56" s="2" t="s">
        <v>24</v>
      </c>
      <c r="G56" s="2" t="s">
        <v>24</v>
      </c>
    </row>
    <row r="57" spans="1:7" ht="17.399999999999999">
      <c r="A57" s="3" t="s">
        <v>10</v>
      </c>
      <c r="B57" s="3"/>
      <c r="C57" s="3">
        <v>4</v>
      </c>
      <c r="D57" s="3">
        <v>10</v>
      </c>
      <c r="E57" s="3">
        <v>195</v>
      </c>
      <c r="F57" s="3">
        <v>114</v>
      </c>
      <c r="G57" s="3">
        <v>81</v>
      </c>
    </row>
    <row r="58" spans="1:7" ht="16.8">
      <c r="A58" s="4" t="s">
        <v>11</v>
      </c>
      <c r="B58" s="4"/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ht="16.8">
      <c r="A59" s="4" t="s">
        <v>12</v>
      </c>
      <c r="B59" s="4"/>
      <c r="C59" s="4">
        <v>0</v>
      </c>
      <c r="D59" s="4">
        <v>0</v>
      </c>
      <c r="E59" s="4">
        <v>4</v>
      </c>
      <c r="F59" s="4">
        <v>2</v>
      </c>
      <c r="G59" s="4">
        <v>2</v>
      </c>
    </row>
    <row r="60" spans="1:7" ht="16.8">
      <c r="A60" s="4" t="s">
        <v>13</v>
      </c>
      <c r="B60" s="10">
        <v>-1.0535E+18</v>
      </c>
      <c r="C60" s="4">
        <v>0</v>
      </c>
      <c r="D60" s="4">
        <v>2</v>
      </c>
      <c r="E60" s="4">
        <v>6</v>
      </c>
      <c r="F60" s="4">
        <v>3</v>
      </c>
      <c r="G60" s="4">
        <v>3</v>
      </c>
    </row>
    <row r="61" spans="1:7" ht="16.8">
      <c r="A61" s="4" t="s">
        <v>14</v>
      </c>
      <c r="B61" s="10">
        <v>6.9986E+18</v>
      </c>
      <c r="C61" s="4">
        <v>1</v>
      </c>
      <c r="D61" s="4">
        <v>1</v>
      </c>
      <c r="E61" s="4">
        <v>4</v>
      </c>
      <c r="F61" s="4">
        <v>3</v>
      </c>
      <c r="G61" s="4">
        <v>1</v>
      </c>
    </row>
    <row r="62" spans="1:7" ht="16.8">
      <c r="A62" s="4" t="s">
        <v>15</v>
      </c>
      <c r="B62" s="4"/>
      <c r="C62" s="4">
        <v>0</v>
      </c>
      <c r="D62" s="4">
        <v>0</v>
      </c>
      <c r="E62" s="4">
        <v>6</v>
      </c>
      <c r="F62" s="4">
        <v>4</v>
      </c>
      <c r="G62" s="4">
        <v>2</v>
      </c>
    </row>
    <row r="63" spans="1:7" ht="16.8">
      <c r="A63" s="4" t="s">
        <v>16</v>
      </c>
      <c r="B63" s="10">
        <v>2.3219E+18</v>
      </c>
      <c r="C63" s="4">
        <v>1</v>
      </c>
      <c r="D63" s="4">
        <v>0</v>
      </c>
      <c r="E63" s="4">
        <v>35</v>
      </c>
      <c r="F63" s="4">
        <v>28</v>
      </c>
      <c r="G63" s="4">
        <v>7</v>
      </c>
    </row>
    <row r="64" spans="1:7" ht="16.8">
      <c r="A64" s="4" t="s">
        <v>17</v>
      </c>
      <c r="B64" s="10">
        <v>2.3219E+18</v>
      </c>
      <c r="C64" s="4">
        <v>2</v>
      </c>
      <c r="D64" s="4">
        <v>5</v>
      </c>
      <c r="E64" s="4">
        <v>90</v>
      </c>
      <c r="F64" s="4">
        <v>53</v>
      </c>
      <c r="G64" s="4">
        <v>37</v>
      </c>
    </row>
    <row r="65" spans="1:7" ht="16.8">
      <c r="A65" s="4" t="s">
        <v>18</v>
      </c>
      <c r="B65" s="10">
        <v>8.314E+18</v>
      </c>
      <c r="C65" s="4">
        <v>0</v>
      </c>
      <c r="D65" s="4">
        <v>2</v>
      </c>
      <c r="E65" s="4">
        <v>50</v>
      </c>
      <c r="F65" s="4">
        <v>21</v>
      </c>
      <c r="G65" s="4">
        <v>29</v>
      </c>
    </row>
    <row r="67" spans="1:7" ht="49.5" customHeight="1">
      <c r="A67" t="s">
        <v>40</v>
      </c>
    </row>
    <row r="68" spans="1:7">
      <c r="A68" s="22" t="s">
        <v>4</v>
      </c>
      <c r="B68" s="16" t="s">
        <v>5</v>
      </c>
      <c r="C68" s="17"/>
      <c r="D68" s="18"/>
      <c r="E68" s="16" t="s">
        <v>6</v>
      </c>
      <c r="F68" s="17"/>
      <c r="G68" s="18"/>
    </row>
    <row r="69" spans="1:7">
      <c r="A69" s="23"/>
      <c r="B69" s="1" t="s">
        <v>7</v>
      </c>
      <c r="C69" s="1" t="s">
        <v>8</v>
      </c>
      <c r="D69" s="1" t="s">
        <v>9</v>
      </c>
      <c r="E69" s="1" t="s">
        <v>7</v>
      </c>
      <c r="F69" s="1" t="s">
        <v>8</v>
      </c>
      <c r="G69" s="1" t="s">
        <v>9</v>
      </c>
    </row>
    <row r="70" spans="1:7" ht="17.399999999999999">
      <c r="A70" s="2" t="s">
        <v>24</v>
      </c>
      <c r="B70" s="2" t="s">
        <v>24</v>
      </c>
      <c r="C70" s="2" t="s">
        <v>24</v>
      </c>
      <c r="D70" s="2" t="s">
        <v>24</v>
      </c>
      <c r="E70" s="2" t="s">
        <v>24</v>
      </c>
      <c r="F70" s="2" t="s">
        <v>24</v>
      </c>
      <c r="G70" s="2" t="s">
        <v>24</v>
      </c>
    </row>
    <row r="71" spans="1:7" ht="17.399999999999999">
      <c r="A71" s="3" t="s">
        <v>10</v>
      </c>
      <c r="B71" s="3"/>
      <c r="C71" s="3">
        <v>10</v>
      </c>
      <c r="D71" s="3">
        <v>23</v>
      </c>
      <c r="E71" s="3">
        <v>201</v>
      </c>
      <c r="F71" s="3">
        <v>110</v>
      </c>
      <c r="G71" s="3">
        <v>91</v>
      </c>
    </row>
    <row r="72" spans="1:7" ht="16.8">
      <c r="A72" s="4" t="s">
        <v>11</v>
      </c>
      <c r="B72" s="4"/>
      <c r="C72" s="4">
        <v>0</v>
      </c>
      <c r="D72" s="4">
        <v>0</v>
      </c>
      <c r="E72" s="4">
        <v>0</v>
      </c>
      <c r="F72" s="4">
        <v>0</v>
      </c>
      <c r="G72" s="4">
        <v>0</v>
      </c>
    </row>
    <row r="73" spans="1:7" ht="16.8">
      <c r="A73" s="4" t="s">
        <v>12</v>
      </c>
      <c r="B73" s="4"/>
      <c r="C73" s="4">
        <v>0</v>
      </c>
      <c r="D73" s="4">
        <v>0</v>
      </c>
      <c r="E73" s="4">
        <v>0</v>
      </c>
      <c r="F73" s="4">
        <v>0</v>
      </c>
      <c r="G73" s="4">
        <v>0</v>
      </c>
    </row>
    <row r="74" spans="1:7" ht="16.8">
      <c r="A74" s="4" t="s">
        <v>13</v>
      </c>
      <c r="B74" s="10"/>
      <c r="C74" s="4">
        <v>0</v>
      </c>
      <c r="D74" s="4">
        <v>0</v>
      </c>
      <c r="E74" s="4">
        <v>21</v>
      </c>
      <c r="F74" s="4">
        <v>19</v>
      </c>
      <c r="G74" s="4">
        <v>2</v>
      </c>
    </row>
    <row r="75" spans="1:7" ht="16.8">
      <c r="A75" s="4" t="s">
        <v>14</v>
      </c>
      <c r="B75" s="10">
        <v>6.9986E+18</v>
      </c>
      <c r="C75" s="4">
        <v>1</v>
      </c>
      <c r="D75" s="4">
        <v>1</v>
      </c>
      <c r="E75" s="4">
        <v>33</v>
      </c>
      <c r="F75" s="4">
        <v>13</v>
      </c>
      <c r="G75" s="4">
        <v>20</v>
      </c>
    </row>
    <row r="76" spans="1:7" ht="16.8">
      <c r="A76" s="4" t="s">
        <v>15</v>
      </c>
      <c r="B76" s="10">
        <v>2.3214E+18</v>
      </c>
      <c r="C76" s="4">
        <v>2</v>
      </c>
      <c r="D76" s="4">
        <v>4</v>
      </c>
      <c r="E76" s="4">
        <v>58</v>
      </c>
      <c r="F76" s="4">
        <v>26</v>
      </c>
      <c r="G76" s="4">
        <v>32</v>
      </c>
    </row>
    <row r="77" spans="1:7" ht="16.8">
      <c r="A77" s="4" t="s">
        <v>16</v>
      </c>
      <c r="B77" s="10">
        <v>2.3219E+18</v>
      </c>
      <c r="C77" s="4">
        <v>2</v>
      </c>
      <c r="D77" s="4">
        <v>3</v>
      </c>
      <c r="E77" s="4">
        <v>9</v>
      </c>
      <c r="F77" s="4">
        <v>3</v>
      </c>
      <c r="G77" s="4">
        <v>6</v>
      </c>
    </row>
    <row r="78" spans="1:7" ht="16.8">
      <c r="A78" s="4" t="s">
        <v>17</v>
      </c>
      <c r="B78" s="10">
        <v>2.3219E+18</v>
      </c>
      <c r="C78" s="4">
        <v>4</v>
      </c>
      <c r="D78" s="4">
        <v>9</v>
      </c>
      <c r="E78" s="4">
        <v>52</v>
      </c>
      <c r="F78" s="4">
        <v>38</v>
      </c>
      <c r="G78" s="4">
        <v>14</v>
      </c>
    </row>
    <row r="79" spans="1:7" ht="16.8">
      <c r="A79" s="4" t="s">
        <v>18</v>
      </c>
      <c r="B79" s="10">
        <v>8.314E+18</v>
      </c>
      <c r="C79" s="4">
        <v>1</v>
      </c>
      <c r="D79" s="4">
        <v>6</v>
      </c>
      <c r="E79" s="4">
        <v>28</v>
      </c>
      <c r="F79" s="4">
        <v>11</v>
      </c>
      <c r="G79" s="4">
        <v>17</v>
      </c>
    </row>
    <row r="81" spans="1:7" ht="45" customHeight="1">
      <c r="A81" t="s">
        <v>41</v>
      </c>
    </row>
    <row r="82" spans="1:7">
      <c r="A82" s="22" t="s">
        <v>4</v>
      </c>
      <c r="B82" s="16" t="s">
        <v>5</v>
      </c>
      <c r="C82" s="17"/>
      <c r="D82" s="18"/>
      <c r="E82" s="16" t="s">
        <v>6</v>
      </c>
      <c r="F82" s="17"/>
      <c r="G82" s="18"/>
    </row>
    <row r="83" spans="1:7">
      <c r="A83" s="23"/>
      <c r="B83" s="1" t="s">
        <v>7</v>
      </c>
      <c r="C83" s="1" t="s">
        <v>8</v>
      </c>
      <c r="D83" s="1" t="s">
        <v>9</v>
      </c>
      <c r="E83" s="1" t="s">
        <v>7</v>
      </c>
      <c r="F83" s="1" t="s">
        <v>8</v>
      </c>
      <c r="G83" s="1" t="s">
        <v>9</v>
      </c>
    </row>
    <row r="84" spans="1:7" ht="17.399999999999999">
      <c r="A84" s="2" t="s">
        <v>24</v>
      </c>
      <c r="B84" s="2" t="s">
        <v>24</v>
      </c>
      <c r="C84" s="2" t="s">
        <v>24</v>
      </c>
      <c r="D84" s="2" t="s">
        <v>24</v>
      </c>
      <c r="E84" s="2" t="s">
        <v>24</v>
      </c>
      <c r="F84" s="2" t="s">
        <v>24</v>
      </c>
      <c r="G84" s="2" t="s">
        <v>24</v>
      </c>
    </row>
    <row r="85" spans="1:7" ht="17.399999999999999">
      <c r="A85" s="3" t="s">
        <v>10</v>
      </c>
      <c r="B85" s="3"/>
      <c r="C85" s="3">
        <v>17</v>
      </c>
      <c r="D85" s="3">
        <v>15</v>
      </c>
      <c r="E85" s="3">
        <v>248</v>
      </c>
      <c r="F85" s="3">
        <v>117</v>
      </c>
      <c r="G85" s="3">
        <v>131</v>
      </c>
    </row>
    <row r="86" spans="1:7" ht="16.8">
      <c r="A86" s="4" t="s">
        <v>11</v>
      </c>
      <c r="B86" s="4"/>
      <c r="C86" s="4">
        <v>0</v>
      </c>
      <c r="D86" s="4">
        <v>0</v>
      </c>
      <c r="E86" s="4">
        <v>0</v>
      </c>
      <c r="F86" s="4">
        <v>0</v>
      </c>
      <c r="G86" s="4">
        <v>0</v>
      </c>
    </row>
    <row r="87" spans="1:7" ht="16.8">
      <c r="A87" s="4" t="s">
        <v>12</v>
      </c>
      <c r="B87" s="4"/>
      <c r="C87" s="4">
        <v>0</v>
      </c>
      <c r="D87" s="4">
        <v>0</v>
      </c>
      <c r="E87" s="4">
        <v>2</v>
      </c>
      <c r="F87" s="4">
        <v>2</v>
      </c>
      <c r="G87" s="4">
        <v>0</v>
      </c>
    </row>
    <row r="88" spans="1:7" ht="16.8">
      <c r="A88" s="4" t="s">
        <v>13</v>
      </c>
      <c r="B88" s="4"/>
      <c r="C88" s="4">
        <v>0</v>
      </c>
      <c r="D88" s="4">
        <v>0</v>
      </c>
      <c r="E88" s="4">
        <v>7</v>
      </c>
      <c r="F88" s="4">
        <v>2</v>
      </c>
      <c r="G88" s="4">
        <v>5</v>
      </c>
    </row>
    <row r="89" spans="1:7" ht="16.8">
      <c r="A89" s="4" t="s">
        <v>14</v>
      </c>
      <c r="B89" s="4"/>
      <c r="C89" s="4">
        <v>0</v>
      </c>
      <c r="D89" s="4">
        <v>0</v>
      </c>
      <c r="E89" s="4">
        <v>17</v>
      </c>
      <c r="F89" s="4">
        <v>3</v>
      </c>
      <c r="G89" s="4">
        <v>14</v>
      </c>
    </row>
    <row r="90" spans="1:7" ht="16.8">
      <c r="A90" s="4" t="s">
        <v>15</v>
      </c>
      <c r="B90" s="4"/>
      <c r="C90" s="4">
        <v>0</v>
      </c>
      <c r="D90" s="4">
        <v>0</v>
      </c>
      <c r="E90" s="4">
        <v>3</v>
      </c>
      <c r="F90" s="4">
        <v>2</v>
      </c>
      <c r="G90" s="4">
        <v>1</v>
      </c>
    </row>
    <row r="91" spans="1:7" ht="16.8">
      <c r="A91" s="4" t="s">
        <v>16</v>
      </c>
      <c r="B91" s="10">
        <v>2.3219E+18</v>
      </c>
      <c r="C91" s="4">
        <v>4</v>
      </c>
      <c r="D91" s="4">
        <v>4</v>
      </c>
      <c r="E91" s="4">
        <v>62</v>
      </c>
      <c r="F91" s="4">
        <v>31</v>
      </c>
      <c r="G91" s="4">
        <v>31</v>
      </c>
    </row>
    <row r="92" spans="1:7" ht="16.8">
      <c r="A92" s="4" t="s">
        <v>17</v>
      </c>
      <c r="B92" s="10">
        <v>2.3219E+18</v>
      </c>
      <c r="C92" s="4">
        <v>8</v>
      </c>
      <c r="D92" s="4">
        <v>7</v>
      </c>
      <c r="E92" s="4">
        <v>106</v>
      </c>
      <c r="F92" s="4">
        <v>52</v>
      </c>
      <c r="G92" s="4">
        <v>54</v>
      </c>
    </row>
    <row r="93" spans="1:7" ht="16.8">
      <c r="A93" s="4" t="s">
        <v>18</v>
      </c>
      <c r="B93" s="10">
        <v>8.314E+18</v>
      </c>
      <c r="C93" s="4">
        <v>5</v>
      </c>
      <c r="D93" s="4">
        <v>4</v>
      </c>
      <c r="E93" s="4">
        <v>51</v>
      </c>
      <c r="F93" s="4">
        <v>25</v>
      </c>
      <c r="G93" s="4">
        <v>26</v>
      </c>
    </row>
    <row r="95" spans="1:7" ht="39" customHeight="1">
      <c r="A95" t="s">
        <v>42</v>
      </c>
    </row>
    <row r="96" spans="1:7">
      <c r="A96" s="22" t="s">
        <v>4</v>
      </c>
      <c r="B96" s="16" t="s">
        <v>5</v>
      </c>
      <c r="C96" s="17"/>
      <c r="D96" s="18"/>
      <c r="E96" s="16" t="s">
        <v>6</v>
      </c>
      <c r="F96" s="17"/>
      <c r="G96" s="18"/>
    </row>
    <row r="97" spans="1:7">
      <c r="A97" s="23"/>
      <c r="B97" s="1" t="s">
        <v>7</v>
      </c>
      <c r="C97" s="1" t="s">
        <v>8</v>
      </c>
      <c r="D97" s="1" t="s">
        <v>9</v>
      </c>
      <c r="E97" s="1" t="s">
        <v>7</v>
      </c>
      <c r="F97" s="1" t="s">
        <v>8</v>
      </c>
      <c r="G97" s="1" t="s">
        <v>9</v>
      </c>
    </row>
    <row r="98" spans="1:7" ht="17.399999999999999">
      <c r="A98" s="2" t="s">
        <v>24</v>
      </c>
      <c r="B98" s="2" t="s">
        <v>24</v>
      </c>
      <c r="C98" s="2" t="s">
        <v>24</v>
      </c>
      <c r="D98" s="2" t="s">
        <v>24</v>
      </c>
      <c r="E98" s="2" t="s">
        <v>24</v>
      </c>
      <c r="F98" s="2" t="s">
        <v>24</v>
      </c>
      <c r="G98" s="2" t="s">
        <v>24</v>
      </c>
    </row>
    <row r="99" spans="1:7" ht="17.399999999999999">
      <c r="A99" s="3" t="s">
        <v>10</v>
      </c>
      <c r="B99" s="3"/>
      <c r="C99" s="3">
        <v>16</v>
      </c>
      <c r="D99" s="3">
        <v>17</v>
      </c>
      <c r="E99" s="3">
        <v>238</v>
      </c>
      <c r="F99" s="3">
        <v>129</v>
      </c>
      <c r="G99" s="3">
        <v>106</v>
      </c>
    </row>
    <row r="100" spans="1:7" ht="16.8">
      <c r="A100" s="4" t="s">
        <v>11</v>
      </c>
      <c r="B100" s="4"/>
      <c r="C100" s="4">
        <v>0</v>
      </c>
      <c r="D100" s="4">
        <v>0</v>
      </c>
      <c r="E100" s="4">
        <v>0</v>
      </c>
      <c r="F100" s="4">
        <v>0</v>
      </c>
      <c r="G100" s="4">
        <v>0</v>
      </c>
    </row>
    <row r="101" spans="1:7" ht="16.8">
      <c r="A101" s="4" t="s">
        <v>12</v>
      </c>
      <c r="B101" s="4"/>
      <c r="C101" s="4">
        <v>0</v>
      </c>
      <c r="D101" s="4">
        <v>0</v>
      </c>
      <c r="E101" s="4">
        <v>3</v>
      </c>
      <c r="F101" s="4">
        <v>0</v>
      </c>
      <c r="G101" s="4">
        <v>3</v>
      </c>
    </row>
    <row r="102" spans="1:7" ht="16.8">
      <c r="A102" s="4" t="s">
        <v>13</v>
      </c>
      <c r="B102" s="10"/>
      <c r="C102" s="4">
        <v>0</v>
      </c>
      <c r="D102" s="4">
        <v>0</v>
      </c>
      <c r="E102" s="4">
        <v>7</v>
      </c>
      <c r="F102" s="4">
        <v>7</v>
      </c>
      <c r="G102" s="4">
        <v>0</v>
      </c>
    </row>
    <row r="103" spans="1:7" ht="16.8">
      <c r="A103" s="4" t="s">
        <v>14</v>
      </c>
      <c r="B103" s="10">
        <v>6.9986E+18</v>
      </c>
      <c r="C103" s="4">
        <v>4</v>
      </c>
      <c r="D103" s="4">
        <v>3</v>
      </c>
      <c r="E103" s="4">
        <v>50</v>
      </c>
      <c r="F103" s="4">
        <v>24</v>
      </c>
      <c r="G103" s="4">
        <v>26</v>
      </c>
    </row>
    <row r="104" spans="1:7" ht="16.8">
      <c r="A104" s="4" t="s">
        <v>15</v>
      </c>
      <c r="B104" s="10">
        <v>2.3214E+18</v>
      </c>
      <c r="C104" s="4">
        <v>3</v>
      </c>
      <c r="D104" s="4">
        <v>3</v>
      </c>
      <c r="E104" s="4">
        <v>24</v>
      </c>
      <c r="F104" s="4">
        <v>16</v>
      </c>
      <c r="G104" s="4">
        <v>8</v>
      </c>
    </row>
    <row r="105" spans="1:7" ht="16.8">
      <c r="A105" s="4" t="s">
        <v>16</v>
      </c>
      <c r="B105" s="10">
        <v>2.3219E+18</v>
      </c>
      <c r="C105" s="4">
        <v>0</v>
      </c>
      <c r="D105" s="4">
        <v>2</v>
      </c>
      <c r="E105" s="4">
        <v>17</v>
      </c>
      <c r="F105" s="4">
        <v>2</v>
      </c>
      <c r="G105" s="4">
        <v>15</v>
      </c>
    </row>
    <row r="106" spans="1:7" ht="16.8">
      <c r="A106" s="4" t="s">
        <v>17</v>
      </c>
      <c r="B106" s="10">
        <v>2.3219E+18</v>
      </c>
      <c r="C106" s="4">
        <v>3</v>
      </c>
      <c r="D106" s="4">
        <v>6</v>
      </c>
      <c r="E106" s="4">
        <v>79</v>
      </c>
      <c r="F106" s="4">
        <v>47</v>
      </c>
      <c r="G106" s="4">
        <v>32</v>
      </c>
    </row>
    <row r="107" spans="1:7" ht="16.8">
      <c r="A107" s="4" t="s">
        <v>18</v>
      </c>
      <c r="B107" s="10">
        <v>8.314E+18</v>
      </c>
      <c r="C107" s="4">
        <v>6</v>
      </c>
      <c r="D107" s="4">
        <v>3</v>
      </c>
      <c r="E107" s="4">
        <v>58</v>
      </c>
      <c r="F107" s="4">
        <v>33</v>
      </c>
      <c r="G107" s="4">
        <v>25</v>
      </c>
    </row>
    <row r="109" spans="1:7" ht="44.25" customHeight="1">
      <c r="A109" t="s">
        <v>43</v>
      </c>
    </row>
    <row r="110" spans="1:7">
      <c r="A110" s="22" t="s">
        <v>4</v>
      </c>
      <c r="B110" s="16" t="s">
        <v>5</v>
      </c>
      <c r="C110" s="17"/>
      <c r="D110" s="18"/>
      <c r="E110" s="16" t="s">
        <v>6</v>
      </c>
      <c r="F110" s="17"/>
      <c r="G110" s="18"/>
    </row>
    <row r="111" spans="1:7">
      <c r="A111" s="23"/>
      <c r="B111" s="1" t="s">
        <v>7</v>
      </c>
      <c r="C111" s="1" t="s">
        <v>8</v>
      </c>
      <c r="D111" s="1" t="s">
        <v>9</v>
      </c>
      <c r="E111" s="1" t="s">
        <v>7</v>
      </c>
      <c r="F111" s="1" t="s">
        <v>8</v>
      </c>
      <c r="G111" s="1" t="s">
        <v>9</v>
      </c>
    </row>
    <row r="112" spans="1:7" ht="17.399999999999999">
      <c r="A112" s="2" t="s">
        <v>24</v>
      </c>
      <c r="B112" s="2" t="s">
        <v>24</v>
      </c>
      <c r="C112" s="2" t="s">
        <v>24</v>
      </c>
      <c r="D112" s="2" t="s">
        <v>24</v>
      </c>
      <c r="E112" s="2" t="s">
        <v>24</v>
      </c>
      <c r="F112" s="2" t="s">
        <v>24</v>
      </c>
      <c r="G112" s="2" t="s">
        <v>24</v>
      </c>
    </row>
    <row r="113" spans="1:7" ht="17.399999999999999">
      <c r="A113" s="3" t="s">
        <v>10</v>
      </c>
      <c r="B113" s="3">
        <v>38</v>
      </c>
      <c r="C113" s="3">
        <v>20</v>
      </c>
      <c r="D113" s="3">
        <v>18</v>
      </c>
      <c r="E113" s="3">
        <v>344</v>
      </c>
      <c r="F113" s="3">
        <v>204</v>
      </c>
      <c r="G113" s="3">
        <v>140</v>
      </c>
    </row>
    <row r="114" spans="1:7" ht="16.8">
      <c r="A114" s="4" t="s">
        <v>11</v>
      </c>
      <c r="B114" s="4">
        <v>1</v>
      </c>
      <c r="C114" s="4">
        <v>0</v>
      </c>
      <c r="D114" s="4">
        <v>1</v>
      </c>
      <c r="E114" s="4">
        <v>1</v>
      </c>
      <c r="F114" s="4">
        <v>0</v>
      </c>
      <c r="G114" s="4">
        <v>1</v>
      </c>
    </row>
    <row r="115" spans="1:7" ht="16.8">
      <c r="A115" s="4" t="s">
        <v>12</v>
      </c>
      <c r="B115" s="4">
        <v>0</v>
      </c>
      <c r="C115" s="4">
        <v>0</v>
      </c>
      <c r="D115" s="4">
        <v>0</v>
      </c>
      <c r="E115" s="4">
        <v>13</v>
      </c>
      <c r="F115" s="4">
        <v>4</v>
      </c>
      <c r="G115" s="4">
        <v>9</v>
      </c>
    </row>
    <row r="116" spans="1:7" ht="16.8">
      <c r="A116" s="4" t="s">
        <v>13</v>
      </c>
      <c r="B116" s="4">
        <v>0</v>
      </c>
      <c r="C116" s="4">
        <v>0</v>
      </c>
      <c r="D116" s="4">
        <v>0</v>
      </c>
      <c r="E116" s="4">
        <v>33</v>
      </c>
      <c r="F116" s="4">
        <v>23</v>
      </c>
      <c r="G116" s="4">
        <v>10</v>
      </c>
    </row>
    <row r="117" spans="1:7" ht="16.8">
      <c r="A117" s="4" t="s">
        <v>14</v>
      </c>
      <c r="B117" s="4">
        <v>4</v>
      </c>
      <c r="C117" s="4">
        <v>1</v>
      </c>
      <c r="D117" s="4">
        <v>3</v>
      </c>
      <c r="E117" s="4">
        <v>24</v>
      </c>
      <c r="F117" s="4">
        <v>7</v>
      </c>
      <c r="G117" s="4">
        <v>17</v>
      </c>
    </row>
    <row r="118" spans="1:7" ht="16.8">
      <c r="A118" s="4" t="s">
        <v>15</v>
      </c>
      <c r="B118" s="4">
        <v>1</v>
      </c>
      <c r="C118" s="4">
        <v>1</v>
      </c>
      <c r="D118" s="4">
        <v>0</v>
      </c>
      <c r="E118" s="4">
        <v>41</v>
      </c>
      <c r="F118" s="4">
        <v>32</v>
      </c>
      <c r="G118" s="4">
        <v>9</v>
      </c>
    </row>
    <row r="119" spans="1:7" ht="16.8">
      <c r="A119" s="4" t="s">
        <v>16</v>
      </c>
      <c r="B119" s="4">
        <v>5</v>
      </c>
      <c r="C119" s="4">
        <v>5</v>
      </c>
      <c r="D119" s="4">
        <v>0</v>
      </c>
      <c r="E119" s="4">
        <v>22</v>
      </c>
      <c r="F119" s="4">
        <v>21</v>
      </c>
      <c r="G119" s="4">
        <v>1</v>
      </c>
    </row>
    <row r="120" spans="1:7" ht="16.8">
      <c r="A120" s="4" t="s">
        <v>17</v>
      </c>
      <c r="B120" s="4">
        <v>14</v>
      </c>
      <c r="C120" s="4">
        <v>5</v>
      </c>
      <c r="D120" s="4">
        <v>9</v>
      </c>
      <c r="E120" s="4">
        <v>107</v>
      </c>
      <c r="F120" s="4">
        <v>57</v>
      </c>
      <c r="G120" s="4">
        <v>50</v>
      </c>
    </row>
    <row r="121" spans="1:7" ht="16.8">
      <c r="A121" s="4" t="s">
        <v>18</v>
      </c>
      <c r="B121" s="4">
        <v>13</v>
      </c>
      <c r="C121" s="4">
        <v>8</v>
      </c>
      <c r="D121" s="4">
        <v>5</v>
      </c>
      <c r="E121" s="4">
        <v>103</v>
      </c>
      <c r="F121" s="4">
        <v>60</v>
      </c>
      <c r="G121" s="4">
        <v>43</v>
      </c>
    </row>
  </sheetData>
  <mergeCells count="29">
    <mergeCell ref="B11:D11"/>
    <mergeCell ref="E11:G11"/>
    <mergeCell ref="B25:D25"/>
    <mergeCell ref="E25:G25"/>
    <mergeCell ref="A11:A12"/>
    <mergeCell ref="A25:A26"/>
    <mergeCell ref="A1:I1"/>
    <mergeCell ref="A3:I3"/>
    <mergeCell ref="A5:I5"/>
    <mergeCell ref="A6:I6"/>
    <mergeCell ref="A9:I9"/>
    <mergeCell ref="A40:A41"/>
    <mergeCell ref="B40:D40"/>
    <mergeCell ref="E40:G40"/>
    <mergeCell ref="A54:A55"/>
    <mergeCell ref="B54:D54"/>
    <mergeCell ref="E54:G54"/>
    <mergeCell ref="A68:A69"/>
    <mergeCell ref="B68:D68"/>
    <mergeCell ref="E68:G68"/>
    <mergeCell ref="A82:A83"/>
    <mergeCell ref="B82:D82"/>
    <mergeCell ref="E82:G82"/>
    <mergeCell ref="A96:A97"/>
    <mergeCell ref="B96:D96"/>
    <mergeCell ref="E96:G96"/>
    <mergeCell ref="A110:A111"/>
    <mergeCell ref="B110:D110"/>
    <mergeCell ref="E110:G110"/>
  </mergeCells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4506668294322"/>
  </sheetPr>
  <dimension ref="A1:I113"/>
  <sheetViews>
    <sheetView showGridLines="0" workbookViewId="0">
      <selection activeCell="T3" sqref="T3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33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409</v>
      </c>
      <c r="C14" s="3">
        <v>243</v>
      </c>
      <c r="D14" s="3">
        <v>186</v>
      </c>
      <c r="E14" s="3">
        <v>3409</v>
      </c>
      <c r="F14" s="3">
        <v>1951</v>
      </c>
      <c r="G14" s="3">
        <v>1078</v>
      </c>
    </row>
    <row r="15" spans="1:9" ht="16.8">
      <c r="A15" s="4" t="s">
        <v>11</v>
      </c>
      <c r="B15" s="4">
        <v>2</v>
      </c>
      <c r="C15" s="4">
        <v>2</v>
      </c>
      <c r="D15" s="4">
        <v>0</v>
      </c>
      <c r="E15" s="4">
        <v>12</v>
      </c>
      <c r="F15" s="4">
        <v>8</v>
      </c>
      <c r="G15" s="4">
        <v>4</v>
      </c>
    </row>
    <row r="16" spans="1:9" ht="16.8">
      <c r="A16" s="4" t="s">
        <v>12</v>
      </c>
      <c r="B16" s="4">
        <v>4</v>
      </c>
      <c r="C16" s="4">
        <v>2</v>
      </c>
      <c r="D16" s="4">
        <v>2</v>
      </c>
      <c r="E16" s="4">
        <v>66</v>
      </c>
      <c r="F16" s="4">
        <v>23</v>
      </c>
      <c r="G16" s="4">
        <v>43</v>
      </c>
    </row>
    <row r="17" spans="1:7" ht="16.8">
      <c r="A17" s="4" t="s">
        <v>13</v>
      </c>
      <c r="B17" s="4">
        <v>6</v>
      </c>
      <c r="C17" s="4">
        <v>3</v>
      </c>
      <c r="D17" s="4">
        <v>3</v>
      </c>
      <c r="E17" s="4">
        <v>209</v>
      </c>
      <c r="F17" s="4">
        <v>118</v>
      </c>
      <c r="G17" s="4">
        <v>91</v>
      </c>
    </row>
    <row r="18" spans="1:7" ht="16.8">
      <c r="A18" s="4" t="s">
        <v>14</v>
      </c>
      <c r="B18" s="4">
        <v>29</v>
      </c>
      <c r="C18" s="4">
        <v>14</v>
      </c>
      <c r="D18" s="4">
        <v>15</v>
      </c>
      <c r="E18" s="4">
        <v>386</v>
      </c>
      <c r="F18" s="4">
        <v>175</v>
      </c>
      <c r="G18" s="4">
        <v>211</v>
      </c>
    </row>
    <row r="19" spans="1:7" ht="16.8">
      <c r="A19" s="4" t="s">
        <v>15</v>
      </c>
      <c r="B19" s="4">
        <v>48</v>
      </c>
      <c r="C19" s="4">
        <v>23</v>
      </c>
      <c r="D19" s="4">
        <v>25</v>
      </c>
      <c r="E19" s="4">
        <v>327</v>
      </c>
      <c r="F19" s="4">
        <v>181</v>
      </c>
      <c r="G19" s="4">
        <v>146</v>
      </c>
    </row>
    <row r="20" spans="1:7" ht="16.8">
      <c r="A20" s="4" t="s">
        <v>16</v>
      </c>
      <c r="B20" s="4">
        <v>60</v>
      </c>
      <c r="C20" s="4">
        <v>39</v>
      </c>
      <c r="D20" s="4">
        <v>21</v>
      </c>
      <c r="E20" s="4">
        <v>380</v>
      </c>
      <c r="F20" s="4">
        <v>259</v>
      </c>
      <c r="G20" s="4">
        <v>121</v>
      </c>
    </row>
    <row r="21" spans="1:7" ht="16.8">
      <c r="A21" s="4" t="s">
        <v>17</v>
      </c>
      <c r="B21" s="4">
        <v>170</v>
      </c>
      <c r="C21" s="4">
        <v>102</v>
      </c>
      <c r="D21" s="4">
        <v>68</v>
      </c>
      <c r="E21" s="4">
        <v>1144</v>
      </c>
      <c r="F21" s="4">
        <v>727</v>
      </c>
      <c r="G21" s="4">
        <v>417</v>
      </c>
    </row>
    <row r="22" spans="1:7" ht="16.8">
      <c r="A22" s="4" t="s">
        <v>18</v>
      </c>
      <c r="B22" s="4">
        <v>110</v>
      </c>
      <c r="C22" s="4">
        <v>58</v>
      </c>
      <c r="D22" s="4">
        <v>52</v>
      </c>
      <c r="E22" s="4">
        <v>885</v>
      </c>
      <c r="F22" s="4">
        <v>460</v>
      </c>
      <c r="G22" s="4">
        <v>425</v>
      </c>
    </row>
    <row r="23" spans="1:7" ht="57" customHeight="1">
      <c r="A23" t="s">
        <v>19</v>
      </c>
    </row>
    <row r="24" spans="1:7">
      <c r="A24" s="22" t="s">
        <v>4</v>
      </c>
      <c r="B24" s="16" t="s">
        <v>5</v>
      </c>
      <c r="C24" s="17"/>
      <c r="D24" s="18"/>
      <c r="E24" s="16" t="s">
        <v>6</v>
      </c>
      <c r="F24" s="17"/>
      <c r="G24" s="18"/>
    </row>
    <row r="25" spans="1:7">
      <c r="A25" s="23"/>
      <c r="B25" s="1" t="s">
        <v>7</v>
      </c>
      <c r="C25" s="1" t="s">
        <v>8</v>
      </c>
      <c r="D25" s="1" t="s">
        <v>9</v>
      </c>
      <c r="E25" s="1" t="s">
        <v>7</v>
      </c>
      <c r="F25" s="1" t="s">
        <v>8</v>
      </c>
      <c r="G25" s="1" t="s">
        <v>9</v>
      </c>
    </row>
    <row r="26" spans="1:7" ht="17.399999999999999">
      <c r="A26" s="2" t="s">
        <v>24</v>
      </c>
      <c r="B26" s="2" t="s">
        <v>24</v>
      </c>
      <c r="C26" s="2" t="s">
        <v>24</v>
      </c>
      <c r="D26" s="2" t="s">
        <v>24</v>
      </c>
      <c r="E26" s="2" t="s">
        <v>24</v>
      </c>
      <c r="F26" s="2" t="s">
        <v>24</v>
      </c>
      <c r="G26" s="2" t="s">
        <v>24</v>
      </c>
    </row>
    <row r="27" spans="1:7" ht="17.399999999999999">
      <c r="A27" s="3" t="s">
        <v>10</v>
      </c>
      <c r="B27" s="3">
        <v>247</v>
      </c>
      <c r="C27" s="3">
        <v>151</v>
      </c>
      <c r="D27" s="3">
        <v>96</v>
      </c>
      <c r="E27" s="3">
        <v>1152</v>
      </c>
      <c r="F27" s="3">
        <v>796</v>
      </c>
      <c r="G27" s="3">
        <v>486</v>
      </c>
    </row>
    <row r="28" spans="1:7" ht="16.8">
      <c r="A28" s="4" t="s">
        <v>11</v>
      </c>
      <c r="B28" s="4">
        <v>2</v>
      </c>
      <c r="C28" s="4">
        <v>2</v>
      </c>
      <c r="D28" s="4">
        <v>0</v>
      </c>
      <c r="E28" s="4">
        <v>9</v>
      </c>
      <c r="F28" s="4">
        <v>5</v>
      </c>
      <c r="G28" s="4">
        <v>4</v>
      </c>
    </row>
    <row r="29" spans="1:7" ht="16.8">
      <c r="A29" s="4" t="s">
        <v>12</v>
      </c>
      <c r="B29" s="4">
        <v>2</v>
      </c>
      <c r="C29" s="4">
        <v>1</v>
      </c>
      <c r="D29" s="4">
        <v>1</v>
      </c>
      <c r="E29" s="4">
        <v>24</v>
      </c>
      <c r="F29" s="4">
        <v>8</v>
      </c>
      <c r="G29" s="4">
        <v>16</v>
      </c>
    </row>
    <row r="30" spans="1:7" ht="16.8">
      <c r="A30" s="4" t="s">
        <v>13</v>
      </c>
      <c r="B30" s="4">
        <v>4</v>
      </c>
      <c r="C30" s="4">
        <v>3</v>
      </c>
      <c r="D30" s="4">
        <v>1</v>
      </c>
      <c r="E30" s="4">
        <v>93</v>
      </c>
      <c r="F30" s="4">
        <v>48</v>
      </c>
      <c r="G30" s="4">
        <v>45</v>
      </c>
    </row>
    <row r="31" spans="1:7" ht="16.8">
      <c r="A31" s="4" t="s">
        <v>14</v>
      </c>
      <c r="B31" s="4">
        <v>17</v>
      </c>
      <c r="C31" s="4">
        <v>8</v>
      </c>
      <c r="D31" s="4">
        <v>9</v>
      </c>
      <c r="E31" s="4">
        <v>111</v>
      </c>
      <c r="F31" s="4">
        <v>54</v>
      </c>
      <c r="G31" s="4">
        <v>57</v>
      </c>
    </row>
    <row r="32" spans="1:7" ht="16.8">
      <c r="A32" s="4" t="s">
        <v>15</v>
      </c>
      <c r="B32" s="4">
        <v>24</v>
      </c>
      <c r="C32" s="4">
        <v>12</v>
      </c>
      <c r="D32" s="4">
        <v>12</v>
      </c>
      <c r="E32" s="4">
        <v>54</v>
      </c>
      <c r="F32" s="4">
        <v>31</v>
      </c>
      <c r="G32" s="4">
        <v>23</v>
      </c>
    </row>
    <row r="33" spans="1:7" ht="16.8">
      <c r="A33" s="4" t="s">
        <v>16</v>
      </c>
      <c r="B33" s="4">
        <v>35</v>
      </c>
      <c r="C33" s="4">
        <v>26</v>
      </c>
      <c r="D33" s="4">
        <v>9</v>
      </c>
      <c r="E33" s="4">
        <v>122</v>
      </c>
      <c r="F33" s="4">
        <v>95</v>
      </c>
      <c r="G33" s="4">
        <v>27</v>
      </c>
    </row>
    <row r="34" spans="1:7" ht="16.8">
      <c r="A34" s="4" t="s">
        <v>17</v>
      </c>
      <c r="B34" s="4">
        <v>105</v>
      </c>
      <c r="C34" s="4">
        <v>67</v>
      </c>
      <c r="D34" s="4">
        <v>38</v>
      </c>
      <c r="E34" s="4">
        <v>475</v>
      </c>
      <c r="F34" s="4">
        <v>320</v>
      </c>
      <c r="G34" s="4">
        <v>155</v>
      </c>
    </row>
    <row r="35" spans="1:7" ht="16.8">
      <c r="A35" s="4" t="s">
        <v>18</v>
      </c>
      <c r="B35" s="4">
        <v>58</v>
      </c>
      <c r="C35" s="4">
        <v>32</v>
      </c>
      <c r="D35" s="4">
        <v>26</v>
      </c>
      <c r="E35" s="4">
        <v>394</v>
      </c>
      <c r="F35" s="4">
        <v>235</v>
      </c>
      <c r="G35" s="4">
        <v>159</v>
      </c>
    </row>
    <row r="36" spans="1:7" ht="63.75" customHeight="1">
      <c r="A36" t="s">
        <v>20</v>
      </c>
    </row>
    <row r="37" spans="1:7">
      <c r="A37" s="22" t="s">
        <v>4</v>
      </c>
      <c r="B37" s="16" t="s">
        <v>5</v>
      </c>
      <c r="C37" s="17"/>
      <c r="D37" s="18"/>
      <c r="E37" s="16" t="s">
        <v>6</v>
      </c>
      <c r="F37" s="17"/>
      <c r="G37" s="18"/>
    </row>
    <row r="38" spans="1:7">
      <c r="A38" s="23"/>
      <c r="B38" s="1" t="s">
        <v>7</v>
      </c>
      <c r="C38" s="1" t="s">
        <v>8</v>
      </c>
      <c r="D38" s="1" t="s">
        <v>9</v>
      </c>
      <c r="E38" s="1" t="s">
        <v>7</v>
      </c>
      <c r="F38" s="1" t="s">
        <v>8</v>
      </c>
      <c r="G38" s="1" t="s">
        <v>9</v>
      </c>
    </row>
    <row r="39" spans="1:7" ht="16.8">
      <c r="A39" s="4"/>
      <c r="B39" s="4"/>
      <c r="C39" s="4"/>
      <c r="D39" s="4"/>
      <c r="E39" s="4"/>
      <c r="F39" s="4"/>
      <c r="G39" s="4"/>
    </row>
    <row r="40" spans="1:7" ht="17.399999999999999">
      <c r="A40" s="3" t="s">
        <v>10</v>
      </c>
      <c r="B40" s="3"/>
      <c r="C40" s="3">
        <v>18</v>
      </c>
      <c r="D40" s="3">
        <v>13</v>
      </c>
      <c r="E40" s="3">
        <v>342</v>
      </c>
      <c r="F40" s="3">
        <v>208</v>
      </c>
      <c r="G40" s="3">
        <v>134</v>
      </c>
    </row>
    <row r="41" spans="1:7" ht="16.8">
      <c r="A41" s="4" t="s">
        <v>11</v>
      </c>
      <c r="B41" s="4"/>
      <c r="C41" s="4">
        <v>0</v>
      </c>
      <c r="D41" s="4">
        <v>0</v>
      </c>
      <c r="E41" s="4">
        <v>3</v>
      </c>
      <c r="F41" s="4">
        <v>3</v>
      </c>
      <c r="G41" s="4">
        <v>0</v>
      </c>
    </row>
    <row r="42" spans="1:7" ht="16.8">
      <c r="A42" s="4" t="s">
        <v>12</v>
      </c>
      <c r="B42" s="4"/>
      <c r="C42" s="4">
        <v>0</v>
      </c>
      <c r="D42" s="4">
        <v>0</v>
      </c>
      <c r="E42" s="4">
        <v>7</v>
      </c>
      <c r="F42" s="4">
        <v>1</v>
      </c>
      <c r="G42" s="4">
        <v>6</v>
      </c>
    </row>
    <row r="43" spans="1:7" ht="16.8">
      <c r="A43" s="4" t="s">
        <v>13</v>
      </c>
      <c r="B43" s="4"/>
      <c r="C43" s="4">
        <v>0</v>
      </c>
      <c r="D43" s="4">
        <v>0</v>
      </c>
      <c r="E43" s="4">
        <v>28</v>
      </c>
      <c r="F43" s="4">
        <v>13</v>
      </c>
      <c r="G43" s="4">
        <v>15</v>
      </c>
    </row>
    <row r="44" spans="1:7" ht="16.8">
      <c r="A44" s="4" t="s">
        <v>14</v>
      </c>
      <c r="B44" s="10">
        <v>6.9986E+18</v>
      </c>
      <c r="C44" s="4">
        <v>2</v>
      </c>
      <c r="D44" s="4">
        <v>1</v>
      </c>
      <c r="E44" s="4">
        <v>27</v>
      </c>
      <c r="F44" s="4">
        <v>15</v>
      </c>
      <c r="G44" s="4">
        <v>12</v>
      </c>
    </row>
    <row r="45" spans="1:7" ht="16.8">
      <c r="A45" s="4" t="s">
        <v>15</v>
      </c>
      <c r="B45" s="10">
        <v>2.3214E+18</v>
      </c>
      <c r="C45" s="4">
        <v>2</v>
      </c>
      <c r="D45" s="4">
        <v>1</v>
      </c>
      <c r="E45" s="4">
        <v>62</v>
      </c>
      <c r="F45" s="4">
        <v>47</v>
      </c>
      <c r="G45" s="4">
        <v>15</v>
      </c>
    </row>
    <row r="46" spans="1:7" ht="16.8">
      <c r="A46" s="4" t="s">
        <v>16</v>
      </c>
      <c r="B46" s="10">
        <v>2.3219E+18</v>
      </c>
      <c r="C46" s="4">
        <v>3</v>
      </c>
      <c r="D46" s="4">
        <v>5</v>
      </c>
      <c r="E46" s="4">
        <v>39</v>
      </c>
      <c r="F46" s="4">
        <v>32</v>
      </c>
      <c r="G46" s="4">
        <v>7</v>
      </c>
    </row>
    <row r="47" spans="1:7" ht="16.8">
      <c r="A47" s="4" t="s">
        <v>17</v>
      </c>
      <c r="B47" s="10">
        <v>2.3219E+18</v>
      </c>
      <c r="C47" s="4">
        <v>5</v>
      </c>
      <c r="D47" s="4">
        <v>1</v>
      </c>
      <c r="E47" s="4">
        <v>88</v>
      </c>
      <c r="F47" s="4">
        <v>54</v>
      </c>
      <c r="G47" s="4">
        <v>34</v>
      </c>
    </row>
    <row r="48" spans="1:7" ht="16.8">
      <c r="A48" s="4" t="s">
        <v>18</v>
      </c>
      <c r="B48" s="10">
        <v>8.314E+18</v>
      </c>
      <c r="C48" s="4">
        <v>6</v>
      </c>
      <c r="D48" s="4">
        <v>5</v>
      </c>
      <c r="E48" s="4">
        <v>88</v>
      </c>
      <c r="F48" s="4">
        <v>43</v>
      </c>
      <c r="G48" s="4">
        <v>45</v>
      </c>
    </row>
    <row r="49" spans="1:7" ht="57.75" customHeight="1">
      <c r="A49" t="s">
        <v>21</v>
      </c>
    </row>
    <row r="50" spans="1:7">
      <c r="A50" s="22" t="s">
        <v>4</v>
      </c>
      <c r="B50" s="16" t="s">
        <v>5</v>
      </c>
      <c r="C50" s="17"/>
      <c r="D50" s="18"/>
      <c r="E50" s="16" t="s">
        <v>6</v>
      </c>
      <c r="F50" s="17"/>
      <c r="G50" s="18"/>
    </row>
    <row r="51" spans="1:7">
      <c r="A51" s="23"/>
      <c r="B51" s="1" t="s">
        <v>7</v>
      </c>
      <c r="C51" s="1" t="s">
        <v>8</v>
      </c>
      <c r="D51" s="1" t="s">
        <v>9</v>
      </c>
      <c r="E51" s="1" t="s">
        <v>7</v>
      </c>
      <c r="F51" s="1" t="s">
        <v>8</v>
      </c>
      <c r="G51" s="1" t="s">
        <v>9</v>
      </c>
    </row>
    <row r="52" spans="1:7" ht="17.399999999999999">
      <c r="A52" s="2" t="s">
        <v>24</v>
      </c>
      <c r="B52" s="2" t="s">
        <v>24</v>
      </c>
      <c r="C52" s="2" t="s">
        <v>24</v>
      </c>
      <c r="D52" s="2" t="s">
        <v>24</v>
      </c>
      <c r="E52" s="2" t="s">
        <v>24</v>
      </c>
      <c r="F52" s="2" t="s">
        <v>24</v>
      </c>
      <c r="G52" s="2" t="s">
        <v>24</v>
      </c>
    </row>
    <row r="53" spans="1:7" ht="17.399999999999999">
      <c r="A53" s="3" t="s">
        <v>10</v>
      </c>
      <c r="B53" s="3"/>
      <c r="C53" s="3">
        <v>14</v>
      </c>
      <c r="D53" s="3">
        <v>10</v>
      </c>
      <c r="E53" s="3">
        <v>331</v>
      </c>
      <c r="F53" s="3">
        <v>181</v>
      </c>
      <c r="G53" s="3">
        <v>150</v>
      </c>
    </row>
    <row r="54" spans="1:7" ht="16.8">
      <c r="A54" s="4" t="s">
        <v>11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</row>
    <row r="55" spans="1:7" ht="16.8">
      <c r="A55" s="4" t="s">
        <v>12</v>
      </c>
      <c r="B55" s="10"/>
      <c r="C55" s="4">
        <v>0</v>
      </c>
      <c r="D55" s="4">
        <v>0</v>
      </c>
      <c r="E55" s="4">
        <v>6</v>
      </c>
      <c r="F55" s="4">
        <v>4</v>
      </c>
      <c r="G55" s="4">
        <v>2</v>
      </c>
    </row>
    <row r="56" spans="1:7" ht="16.8">
      <c r="A56" s="4" t="s">
        <v>13</v>
      </c>
      <c r="B56" s="10">
        <v>-1.0535E+18</v>
      </c>
      <c r="C56" s="4">
        <v>0</v>
      </c>
      <c r="D56" s="4">
        <v>1</v>
      </c>
      <c r="E56" s="4">
        <v>10</v>
      </c>
      <c r="F56" s="4">
        <v>5</v>
      </c>
      <c r="G56" s="4">
        <v>5</v>
      </c>
    </row>
    <row r="57" spans="1:7" ht="16.8">
      <c r="A57" s="4" t="s">
        <v>14</v>
      </c>
      <c r="B57" s="10">
        <v>6.9986E+18</v>
      </c>
      <c r="C57" s="4">
        <v>0</v>
      </c>
      <c r="D57" s="4">
        <v>1</v>
      </c>
      <c r="E57" s="4">
        <v>24</v>
      </c>
      <c r="F57" s="4">
        <v>13</v>
      </c>
      <c r="G57" s="4">
        <v>11</v>
      </c>
    </row>
    <row r="58" spans="1:7" ht="16.8">
      <c r="A58" s="4" t="s">
        <v>15</v>
      </c>
      <c r="B58" s="10"/>
      <c r="C58" s="4">
        <v>0</v>
      </c>
      <c r="D58" s="4">
        <v>0</v>
      </c>
      <c r="E58" s="4">
        <v>39</v>
      </c>
      <c r="F58" s="4">
        <v>19</v>
      </c>
      <c r="G58" s="4">
        <v>20</v>
      </c>
    </row>
    <row r="59" spans="1:7" ht="16.8">
      <c r="A59" s="4" t="s">
        <v>16</v>
      </c>
      <c r="B59" s="10">
        <v>2.3219E+18</v>
      </c>
      <c r="C59" s="4">
        <v>1</v>
      </c>
      <c r="D59" s="4">
        <v>1</v>
      </c>
      <c r="E59" s="4">
        <v>35</v>
      </c>
      <c r="F59" s="4">
        <v>24</v>
      </c>
      <c r="G59" s="4">
        <v>11</v>
      </c>
    </row>
    <row r="60" spans="1:7" ht="16.8">
      <c r="A60" s="4" t="s">
        <v>17</v>
      </c>
      <c r="B60" s="10">
        <v>2.3219E+18</v>
      </c>
      <c r="C60" s="4">
        <v>7</v>
      </c>
      <c r="D60" s="4">
        <v>5</v>
      </c>
      <c r="E60" s="4">
        <v>115</v>
      </c>
      <c r="F60" s="4">
        <v>62</v>
      </c>
      <c r="G60" s="4">
        <v>53</v>
      </c>
    </row>
    <row r="61" spans="1:7" ht="16.8">
      <c r="A61" s="4" t="s">
        <v>18</v>
      </c>
      <c r="B61" s="10">
        <v>8.314E+18</v>
      </c>
      <c r="C61" s="4">
        <v>6</v>
      </c>
      <c r="D61" s="4">
        <v>2</v>
      </c>
      <c r="E61" s="4">
        <v>102</v>
      </c>
      <c r="F61" s="4">
        <v>54</v>
      </c>
      <c r="G61" s="4">
        <v>48</v>
      </c>
    </row>
    <row r="62" spans="1:7" ht="49.5" customHeight="1">
      <c r="A62" t="s">
        <v>22</v>
      </c>
    </row>
    <row r="63" spans="1:7">
      <c r="A63" s="22" t="s">
        <v>4</v>
      </c>
      <c r="B63" s="16" t="s">
        <v>5</v>
      </c>
      <c r="C63" s="17"/>
      <c r="D63" s="18"/>
      <c r="E63" s="16" t="s">
        <v>6</v>
      </c>
      <c r="F63" s="17"/>
      <c r="G63" s="18"/>
    </row>
    <row r="64" spans="1:7">
      <c r="A64" s="23"/>
      <c r="B64" s="1" t="s">
        <v>7</v>
      </c>
      <c r="C64" s="1" t="s">
        <v>8</v>
      </c>
      <c r="D64" s="1" t="s">
        <v>9</v>
      </c>
      <c r="E64" s="1" t="s">
        <v>7</v>
      </c>
      <c r="F64" s="1" t="s">
        <v>8</v>
      </c>
      <c r="G64" s="1" t="s">
        <v>9</v>
      </c>
    </row>
    <row r="65" spans="1:7" ht="17.399999999999999">
      <c r="A65" s="2" t="s">
        <v>24</v>
      </c>
      <c r="B65" s="2" t="s">
        <v>24</v>
      </c>
      <c r="C65" s="2" t="s">
        <v>24</v>
      </c>
      <c r="D65" s="2" t="s">
        <v>24</v>
      </c>
      <c r="E65" s="2" t="s">
        <v>24</v>
      </c>
      <c r="F65" s="2" t="s">
        <v>24</v>
      </c>
      <c r="G65" s="2" t="s">
        <v>24</v>
      </c>
    </row>
    <row r="66" spans="1:7" ht="17.399999999999999">
      <c r="A66" s="3" t="s">
        <v>10</v>
      </c>
      <c r="B66" s="3">
        <v>41</v>
      </c>
      <c r="C66" s="3">
        <v>15</v>
      </c>
      <c r="D66" s="3">
        <v>26</v>
      </c>
      <c r="E66" s="3">
        <v>321</v>
      </c>
      <c r="F66" s="3">
        <v>160</v>
      </c>
      <c r="G66" s="3">
        <v>161</v>
      </c>
    </row>
    <row r="67" spans="1:7" ht="16.8">
      <c r="A67" s="4" t="s">
        <v>11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ht="16.8">
      <c r="A68" s="4" t="s">
        <v>12</v>
      </c>
      <c r="B68" s="4">
        <v>1</v>
      </c>
      <c r="C68" s="4">
        <v>1</v>
      </c>
      <c r="D68" s="4">
        <v>0</v>
      </c>
      <c r="E68" s="4">
        <v>1</v>
      </c>
      <c r="F68" s="4">
        <v>1</v>
      </c>
      <c r="G68" s="4">
        <v>0</v>
      </c>
    </row>
    <row r="69" spans="1:7" ht="16.8">
      <c r="A69" s="4" t="s">
        <v>13</v>
      </c>
      <c r="B69" s="4">
        <v>1</v>
      </c>
      <c r="C69" s="4">
        <v>0</v>
      </c>
      <c r="D69" s="4">
        <v>1</v>
      </c>
      <c r="E69" s="4">
        <v>18</v>
      </c>
      <c r="F69" s="4">
        <v>15</v>
      </c>
      <c r="G69" s="4">
        <v>3</v>
      </c>
    </row>
    <row r="70" spans="1:7" ht="16.8">
      <c r="A70" s="4" t="s">
        <v>14</v>
      </c>
      <c r="B70" s="4">
        <v>4</v>
      </c>
      <c r="C70" s="4">
        <v>1</v>
      </c>
      <c r="D70" s="4">
        <v>3</v>
      </c>
      <c r="E70" s="4">
        <v>99</v>
      </c>
      <c r="F70" s="4">
        <v>47</v>
      </c>
      <c r="G70" s="4">
        <v>52</v>
      </c>
    </row>
    <row r="71" spans="1:7" ht="16.8">
      <c r="A71" s="4" t="s">
        <v>15</v>
      </c>
      <c r="B71" s="4">
        <v>2</v>
      </c>
      <c r="C71" s="4">
        <v>0</v>
      </c>
      <c r="D71" s="4">
        <v>2</v>
      </c>
      <c r="E71" s="4">
        <v>86</v>
      </c>
      <c r="F71" s="4">
        <v>31</v>
      </c>
      <c r="G71" s="4">
        <v>55</v>
      </c>
    </row>
    <row r="72" spans="1:7" ht="16.8">
      <c r="A72" s="4" t="s">
        <v>16</v>
      </c>
      <c r="B72" s="4">
        <v>6</v>
      </c>
      <c r="C72" s="4">
        <v>2</v>
      </c>
      <c r="D72" s="4">
        <v>4</v>
      </c>
      <c r="E72" s="4">
        <v>9</v>
      </c>
      <c r="F72" s="4">
        <v>4</v>
      </c>
      <c r="G72" s="4">
        <v>5</v>
      </c>
    </row>
    <row r="73" spans="1:7" ht="16.8">
      <c r="A73" s="4" t="s">
        <v>17</v>
      </c>
      <c r="B73" s="4">
        <v>19</v>
      </c>
      <c r="C73" s="4">
        <v>10</v>
      </c>
      <c r="D73" s="4">
        <v>9</v>
      </c>
      <c r="E73" s="4">
        <v>62</v>
      </c>
      <c r="F73" s="4">
        <v>45</v>
      </c>
      <c r="G73" s="4">
        <v>17</v>
      </c>
    </row>
    <row r="74" spans="1:7" ht="16.8">
      <c r="A74" s="4" t="s">
        <v>18</v>
      </c>
      <c r="B74" s="4">
        <v>8</v>
      </c>
      <c r="C74" s="4">
        <v>1</v>
      </c>
      <c r="D74" s="4">
        <v>7</v>
      </c>
      <c r="E74" s="4">
        <v>46</v>
      </c>
      <c r="F74" s="4">
        <v>17</v>
      </c>
      <c r="G74" s="4">
        <v>29</v>
      </c>
    </row>
    <row r="75" spans="1:7" ht="54.75" customHeight="1">
      <c r="A75" t="s">
        <v>23</v>
      </c>
    </row>
    <row r="76" spans="1:7">
      <c r="A76" s="22" t="s">
        <v>4</v>
      </c>
      <c r="B76" s="16" t="s">
        <v>5</v>
      </c>
      <c r="C76" s="17"/>
      <c r="D76" s="18"/>
      <c r="E76" s="16" t="s">
        <v>6</v>
      </c>
      <c r="F76" s="17"/>
      <c r="G76" s="18"/>
    </row>
    <row r="77" spans="1:7">
      <c r="A77" s="23"/>
      <c r="B77" s="1" t="s">
        <v>7</v>
      </c>
      <c r="C77" s="1" t="s">
        <v>8</v>
      </c>
      <c r="D77" s="1" t="s">
        <v>9</v>
      </c>
      <c r="E77" s="1" t="s">
        <v>7</v>
      </c>
      <c r="F77" s="1" t="s">
        <v>8</v>
      </c>
      <c r="G77" s="1" t="s">
        <v>9</v>
      </c>
    </row>
    <row r="78" spans="1:7" ht="17.399999999999999">
      <c r="A78" s="2" t="s">
        <v>24</v>
      </c>
      <c r="B78" s="2" t="s">
        <v>24</v>
      </c>
      <c r="C78" s="2" t="s">
        <v>24</v>
      </c>
      <c r="D78" s="2" t="s">
        <v>24</v>
      </c>
      <c r="E78" s="2" t="s">
        <v>24</v>
      </c>
      <c r="F78" s="2" t="s">
        <v>24</v>
      </c>
      <c r="G78" s="2" t="s">
        <v>24</v>
      </c>
    </row>
    <row r="79" spans="1:7" ht="17.399999999999999">
      <c r="A79" s="3" t="s">
        <v>10</v>
      </c>
      <c r="B79" s="3">
        <v>10</v>
      </c>
      <c r="C79" s="3">
        <v>5</v>
      </c>
      <c r="D79" s="3">
        <v>5</v>
      </c>
      <c r="E79" s="3">
        <v>388</v>
      </c>
      <c r="F79" s="3">
        <v>177</v>
      </c>
      <c r="G79" s="3">
        <v>211</v>
      </c>
    </row>
    <row r="80" spans="1:7" ht="16.8">
      <c r="A80" s="4" t="s">
        <v>11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</row>
    <row r="81" spans="1:7" ht="16.8">
      <c r="A81" s="4" t="s">
        <v>12</v>
      </c>
      <c r="B81" s="4">
        <v>1</v>
      </c>
      <c r="C81" s="4">
        <v>0</v>
      </c>
      <c r="D81" s="4">
        <v>1</v>
      </c>
      <c r="E81" s="4">
        <v>9</v>
      </c>
      <c r="F81" s="4">
        <v>5</v>
      </c>
      <c r="G81" s="4">
        <v>4</v>
      </c>
    </row>
    <row r="82" spans="1:7" ht="16.8">
      <c r="A82" s="4" t="s">
        <v>13</v>
      </c>
      <c r="B82" s="4">
        <v>0</v>
      </c>
      <c r="C82" s="4">
        <v>0</v>
      </c>
      <c r="D82" s="4">
        <v>0</v>
      </c>
      <c r="E82" s="4">
        <v>10</v>
      </c>
      <c r="F82" s="4">
        <v>4</v>
      </c>
      <c r="G82" s="4">
        <v>6</v>
      </c>
    </row>
    <row r="83" spans="1:7" ht="16.8">
      <c r="A83" s="4" t="s">
        <v>14</v>
      </c>
      <c r="B83" s="4">
        <v>1</v>
      </c>
      <c r="C83" s="4">
        <v>1</v>
      </c>
      <c r="D83" s="4">
        <v>0</v>
      </c>
      <c r="E83" s="4">
        <v>36</v>
      </c>
      <c r="F83" s="4">
        <v>7</v>
      </c>
      <c r="G83" s="4">
        <v>29</v>
      </c>
    </row>
    <row r="84" spans="1:7" ht="16.8">
      <c r="A84" s="4" t="s">
        <v>15</v>
      </c>
      <c r="B84" s="4">
        <v>0</v>
      </c>
      <c r="C84" s="4">
        <v>0</v>
      </c>
      <c r="D84" s="4">
        <v>0</v>
      </c>
      <c r="E84" s="4">
        <v>3</v>
      </c>
      <c r="F84" s="4">
        <v>2</v>
      </c>
      <c r="G84" s="4">
        <v>1</v>
      </c>
    </row>
    <row r="85" spans="1:7" ht="16.8">
      <c r="A85" s="4" t="s">
        <v>16</v>
      </c>
      <c r="B85" s="4">
        <v>2</v>
      </c>
      <c r="C85" s="4">
        <v>2</v>
      </c>
      <c r="D85" s="4">
        <v>0</v>
      </c>
      <c r="E85" s="4">
        <v>102</v>
      </c>
      <c r="F85" s="4">
        <v>50</v>
      </c>
      <c r="G85" s="4">
        <v>52</v>
      </c>
    </row>
    <row r="86" spans="1:7" ht="16.8">
      <c r="A86" s="4" t="s">
        <v>17</v>
      </c>
      <c r="B86" s="4">
        <v>4</v>
      </c>
      <c r="C86" s="4">
        <v>1</v>
      </c>
      <c r="D86" s="4">
        <v>3</v>
      </c>
      <c r="E86" s="4">
        <v>144</v>
      </c>
      <c r="F86" s="4">
        <v>84</v>
      </c>
      <c r="G86" s="4">
        <v>60</v>
      </c>
    </row>
    <row r="87" spans="1:7" ht="16.8">
      <c r="A87" s="4" t="s">
        <v>18</v>
      </c>
      <c r="B87" s="4">
        <v>2</v>
      </c>
      <c r="C87" s="4">
        <v>1</v>
      </c>
      <c r="D87" s="4">
        <v>1</v>
      </c>
      <c r="E87" s="4">
        <v>84</v>
      </c>
      <c r="F87" s="4">
        <v>25</v>
      </c>
      <c r="G87" s="4">
        <v>59</v>
      </c>
    </row>
    <row r="88" spans="1:7" ht="68.25" customHeight="1">
      <c r="A88" t="s">
        <v>25</v>
      </c>
    </row>
    <row r="89" spans="1:7">
      <c r="A89" s="22" t="s">
        <v>4</v>
      </c>
      <c r="B89" s="16" t="s">
        <v>5</v>
      </c>
      <c r="C89" s="17"/>
      <c r="D89" s="18"/>
      <c r="E89" s="16" t="s">
        <v>6</v>
      </c>
      <c r="F89" s="17"/>
      <c r="G89" s="18"/>
    </row>
    <row r="90" spans="1:7">
      <c r="A90" s="23"/>
      <c r="B90" s="1" t="s">
        <v>7</v>
      </c>
      <c r="C90" s="1" t="s">
        <v>8</v>
      </c>
      <c r="D90" s="1" t="s">
        <v>9</v>
      </c>
      <c r="E90" s="1" t="s">
        <v>7</v>
      </c>
      <c r="F90" s="1" t="s">
        <v>8</v>
      </c>
      <c r="G90" s="1" t="s">
        <v>9</v>
      </c>
    </row>
    <row r="91" spans="1:7" ht="17.399999999999999">
      <c r="A91" s="2" t="s">
        <v>24</v>
      </c>
      <c r="B91" s="2" t="s">
        <v>24</v>
      </c>
      <c r="C91" s="2" t="s">
        <v>24</v>
      </c>
      <c r="D91" s="2" t="s">
        <v>24</v>
      </c>
      <c r="E91" s="2" t="s">
        <v>24</v>
      </c>
      <c r="F91" s="2" t="s">
        <v>24</v>
      </c>
      <c r="G91" s="2" t="s">
        <v>24</v>
      </c>
    </row>
    <row r="92" spans="1:7" ht="17.399999999999999">
      <c r="A92" s="3" t="s">
        <v>10</v>
      </c>
      <c r="B92" s="3"/>
      <c r="C92" s="3">
        <v>22</v>
      </c>
      <c r="D92" s="3">
        <v>16</v>
      </c>
      <c r="E92" s="3">
        <v>284</v>
      </c>
      <c r="F92" s="3">
        <v>181</v>
      </c>
      <c r="G92" s="3">
        <v>103</v>
      </c>
    </row>
    <row r="93" spans="1:7" ht="16.8">
      <c r="A93" s="4" t="s">
        <v>11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</row>
    <row r="94" spans="1:7" ht="16.8">
      <c r="A94" s="4" t="s">
        <v>12</v>
      </c>
      <c r="B94" s="4"/>
      <c r="C94" s="4">
        <v>0</v>
      </c>
      <c r="D94" s="4">
        <v>0</v>
      </c>
      <c r="E94" s="4">
        <v>2</v>
      </c>
      <c r="F94" s="4">
        <v>0</v>
      </c>
      <c r="G94" s="4">
        <v>2</v>
      </c>
    </row>
    <row r="95" spans="1:7" ht="16.8">
      <c r="A95" s="4" t="s">
        <v>13</v>
      </c>
      <c r="B95" s="4"/>
      <c r="C95" s="4">
        <v>0</v>
      </c>
      <c r="D95" s="4">
        <v>0</v>
      </c>
      <c r="E95" s="4">
        <v>12</v>
      </c>
      <c r="F95" s="4">
        <v>12</v>
      </c>
      <c r="G95" s="4">
        <v>0</v>
      </c>
    </row>
    <row r="96" spans="1:7" ht="16.8">
      <c r="A96" s="4" t="s">
        <v>14</v>
      </c>
      <c r="B96" s="4"/>
      <c r="C96" s="4">
        <v>0</v>
      </c>
      <c r="D96" s="4">
        <v>0</v>
      </c>
      <c r="E96" s="4">
        <v>32</v>
      </c>
      <c r="F96" s="4">
        <v>15</v>
      </c>
      <c r="G96" s="4">
        <v>17</v>
      </c>
    </row>
    <row r="97" spans="1:7" ht="16.8">
      <c r="A97" s="4" t="s">
        <v>15</v>
      </c>
      <c r="B97" s="10">
        <v>2.3214E+18</v>
      </c>
      <c r="C97" s="4">
        <v>9</v>
      </c>
      <c r="D97" s="4">
        <v>5</v>
      </c>
      <c r="E97" s="4">
        <v>44</v>
      </c>
      <c r="F97" s="4">
        <v>28</v>
      </c>
      <c r="G97" s="4">
        <v>16</v>
      </c>
    </row>
    <row r="98" spans="1:7" ht="16.8">
      <c r="A98" s="4" t="s">
        <v>16</v>
      </c>
      <c r="B98" s="10">
        <v>2.3219E+18</v>
      </c>
      <c r="C98" s="4">
        <v>2</v>
      </c>
      <c r="D98" s="4">
        <v>2</v>
      </c>
      <c r="E98" s="4">
        <v>34</v>
      </c>
      <c r="F98" s="4">
        <v>25</v>
      </c>
      <c r="G98" s="4">
        <v>9</v>
      </c>
    </row>
    <row r="99" spans="1:7" ht="16.8">
      <c r="A99" s="4" t="s">
        <v>17</v>
      </c>
      <c r="B99" s="10">
        <v>2.3219E+18</v>
      </c>
      <c r="C99" s="4">
        <v>4</v>
      </c>
      <c r="D99" s="4">
        <v>5</v>
      </c>
      <c r="E99" s="4">
        <v>94</v>
      </c>
      <c r="F99" s="4">
        <v>69</v>
      </c>
      <c r="G99" s="4">
        <v>25</v>
      </c>
    </row>
    <row r="100" spans="1:7" ht="16.8">
      <c r="A100" s="4" t="s">
        <v>18</v>
      </c>
      <c r="B100" s="10">
        <v>8.314E+18</v>
      </c>
      <c r="C100" s="4">
        <v>7</v>
      </c>
      <c r="D100" s="4">
        <v>4</v>
      </c>
      <c r="E100" s="4">
        <v>66</v>
      </c>
      <c r="F100" s="4">
        <v>32</v>
      </c>
      <c r="G100" s="4">
        <v>34</v>
      </c>
    </row>
    <row r="101" spans="1:7" ht="56.25" customHeight="1">
      <c r="A101" t="s">
        <v>26</v>
      </c>
    </row>
    <row r="102" spans="1:7">
      <c r="A102" s="22" t="s">
        <v>4</v>
      </c>
      <c r="B102" s="16" t="s">
        <v>5</v>
      </c>
      <c r="C102" s="17"/>
      <c r="D102" s="18"/>
      <c r="E102" s="16" t="s">
        <v>6</v>
      </c>
      <c r="F102" s="17"/>
      <c r="G102" s="18"/>
    </row>
    <row r="103" spans="1:7">
      <c r="A103" s="23"/>
      <c r="B103" s="1" t="s">
        <v>7</v>
      </c>
      <c r="C103" s="1" t="s">
        <v>8</v>
      </c>
      <c r="D103" s="1" t="s">
        <v>9</v>
      </c>
      <c r="E103" s="1" t="s">
        <v>7</v>
      </c>
      <c r="F103" s="1" t="s">
        <v>8</v>
      </c>
      <c r="G103" s="1" t="s">
        <v>9</v>
      </c>
    </row>
    <row r="104" spans="1:7" ht="17.399999999999999">
      <c r="A104" s="2" t="s">
        <v>24</v>
      </c>
      <c r="B104" s="2" t="s">
        <v>24</v>
      </c>
      <c r="C104" s="2" t="s">
        <v>24</v>
      </c>
      <c r="D104" s="2" t="s">
        <v>24</v>
      </c>
      <c r="E104" s="2" t="s">
        <v>24</v>
      </c>
      <c r="F104" s="2" t="s">
        <v>24</v>
      </c>
      <c r="G104" s="2" t="s">
        <v>24</v>
      </c>
    </row>
    <row r="105" spans="1:7" ht="17.399999999999999">
      <c r="A105" s="3" t="s">
        <v>10</v>
      </c>
      <c r="B105" s="3"/>
      <c r="C105" s="3">
        <v>18</v>
      </c>
      <c r="D105" s="3">
        <v>20</v>
      </c>
      <c r="E105" s="3">
        <v>461</v>
      </c>
      <c r="F105" s="3">
        <v>248</v>
      </c>
      <c r="G105" s="3">
        <v>213</v>
      </c>
    </row>
    <row r="106" spans="1:7" ht="16.8">
      <c r="A106" s="4" t="s">
        <v>11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</row>
    <row r="107" spans="1:7" ht="16.8">
      <c r="A107" s="4" t="s">
        <v>12</v>
      </c>
      <c r="B107" s="4"/>
      <c r="C107" s="4">
        <v>0</v>
      </c>
      <c r="D107" s="4">
        <v>0</v>
      </c>
      <c r="E107" s="4">
        <v>17</v>
      </c>
      <c r="F107" s="4">
        <v>4</v>
      </c>
      <c r="G107" s="4">
        <v>13</v>
      </c>
    </row>
    <row r="108" spans="1:7" ht="16.8">
      <c r="A108" s="4" t="s">
        <v>13</v>
      </c>
      <c r="B108" s="4"/>
      <c r="C108" s="4">
        <v>0</v>
      </c>
      <c r="D108" s="4">
        <v>0</v>
      </c>
      <c r="E108" s="4">
        <v>38</v>
      </c>
      <c r="F108" s="4">
        <v>21</v>
      </c>
      <c r="G108" s="4">
        <v>17</v>
      </c>
    </row>
    <row r="109" spans="1:7" ht="16.8">
      <c r="A109" s="4" t="s">
        <v>14</v>
      </c>
      <c r="B109" s="10">
        <v>6.9986E+18</v>
      </c>
      <c r="C109" s="4">
        <v>2</v>
      </c>
      <c r="D109" s="4">
        <v>1</v>
      </c>
      <c r="E109" s="4">
        <v>57</v>
      </c>
      <c r="F109" s="4">
        <v>24</v>
      </c>
      <c r="G109" s="4">
        <v>33</v>
      </c>
    </row>
    <row r="110" spans="1:7" ht="16.8">
      <c r="A110" s="4" t="s">
        <v>15</v>
      </c>
      <c r="B110" s="10">
        <v>2.3214E+18</v>
      </c>
      <c r="C110" s="4">
        <v>0</v>
      </c>
      <c r="D110" s="4">
        <v>5</v>
      </c>
      <c r="E110" s="4">
        <v>39</v>
      </c>
      <c r="F110" s="4">
        <v>23</v>
      </c>
      <c r="G110" s="4">
        <v>16</v>
      </c>
    </row>
    <row r="111" spans="1:7" ht="16.8">
      <c r="A111" s="4" t="s">
        <v>16</v>
      </c>
      <c r="B111" s="10">
        <v>2.3219E+18</v>
      </c>
      <c r="C111" s="4">
        <v>3</v>
      </c>
      <c r="D111" s="4">
        <v>0</v>
      </c>
      <c r="E111" s="4">
        <v>39</v>
      </c>
      <c r="F111" s="4">
        <v>29</v>
      </c>
      <c r="G111" s="4">
        <v>10</v>
      </c>
    </row>
    <row r="112" spans="1:7" ht="16.8">
      <c r="A112" s="4" t="s">
        <v>17</v>
      </c>
      <c r="B112" s="10">
        <v>2.3219E+18</v>
      </c>
      <c r="C112" s="4">
        <v>8</v>
      </c>
      <c r="D112" s="4">
        <v>7</v>
      </c>
      <c r="E112" s="4">
        <v>166</v>
      </c>
      <c r="F112" s="4">
        <v>93</v>
      </c>
      <c r="G112" s="4">
        <v>73</v>
      </c>
    </row>
    <row r="113" spans="1:7" ht="16.8">
      <c r="A113" s="4" t="s">
        <v>18</v>
      </c>
      <c r="B113" s="10">
        <v>8.314E+18</v>
      </c>
      <c r="C113" s="4">
        <v>5</v>
      </c>
      <c r="D113" s="4">
        <v>7</v>
      </c>
      <c r="E113" s="4">
        <v>105</v>
      </c>
      <c r="F113" s="4">
        <v>54</v>
      </c>
      <c r="G113" s="4">
        <v>51</v>
      </c>
    </row>
  </sheetData>
  <mergeCells count="29">
    <mergeCell ref="B89:D89"/>
    <mergeCell ref="E89:G89"/>
    <mergeCell ref="B102:D102"/>
    <mergeCell ref="E102:G102"/>
    <mergeCell ref="A11:A12"/>
    <mergeCell ref="A24:A25"/>
    <mergeCell ref="A37:A38"/>
    <mergeCell ref="A50:A51"/>
    <mergeCell ref="A63:A64"/>
    <mergeCell ref="A76:A77"/>
    <mergeCell ref="A89:A90"/>
    <mergeCell ref="A102:A103"/>
    <mergeCell ref="B50:D50"/>
    <mergeCell ref="E50:G50"/>
    <mergeCell ref="B63:D63"/>
    <mergeCell ref="E63:G63"/>
    <mergeCell ref="B76:D76"/>
    <mergeCell ref="E76:G76"/>
    <mergeCell ref="B11:D11"/>
    <mergeCell ref="E11:G11"/>
    <mergeCell ref="B24:D24"/>
    <mergeCell ref="E24:G24"/>
    <mergeCell ref="B37:D37"/>
    <mergeCell ref="E37:G37"/>
    <mergeCell ref="A1:I1"/>
    <mergeCell ref="A3:I3"/>
    <mergeCell ref="A5:I5"/>
    <mergeCell ref="A6:I6"/>
    <mergeCell ref="A9:I9"/>
  </mergeCells>
  <pageMargins left="0.70866141732283505" right="0.118110236220472" top="0.15748031496063" bottom="0" header="0.118110236220472" footer="0.118110236220472"/>
  <pageSetup paperSize="9" scale="80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4506668294322"/>
  </sheetPr>
  <dimension ref="A1:I23"/>
  <sheetViews>
    <sheetView showGridLines="0" topLeftCell="A7" workbookViewId="0">
      <selection activeCell="E26" sqref="E26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34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35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</row>
    <row r="14" spans="1:9" ht="17.399999999999999">
      <c r="A14" s="3" t="s">
        <v>10</v>
      </c>
      <c r="B14" s="3" t="e">
        <f>ABR!B14+MAY!#REF!+JUN!B14</f>
        <v>#REF!</v>
      </c>
      <c r="C14" s="3" t="e">
        <f>ABR!C14+MAY!#REF!+JUN!C14</f>
        <v>#REF!</v>
      </c>
      <c r="D14" s="3" t="e">
        <f>ABR!D14+MAY!#REF!+JUN!D14</f>
        <v>#REF!</v>
      </c>
      <c r="E14" s="3" t="e">
        <f>ABR!E14+MAY!#REF!+JUN!E14</f>
        <v>#REF!</v>
      </c>
      <c r="F14" s="3" t="e">
        <f>ABR!F14+MAY!#REF!+JUN!F14</f>
        <v>#REF!</v>
      </c>
      <c r="G14" s="3" t="e">
        <f>ABR!G14+MAY!#REF!+JUN!G14</f>
        <v>#REF!</v>
      </c>
    </row>
    <row r="15" spans="1:9" ht="16.8">
      <c r="A15" s="4" t="s">
        <v>11</v>
      </c>
      <c r="B15" s="4" t="e">
        <f>ABR!B15+MAY!#REF!+JUN!B15</f>
        <v>#REF!</v>
      </c>
      <c r="C15" s="4" t="e">
        <f>ABR!C15+MAY!#REF!+JUN!C15</f>
        <v>#REF!</v>
      </c>
      <c r="D15" s="4" t="e">
        <f>ABR!D15+MAY!#REF!+JUN!D15</f>
        <v>#REF!</v>
      </c>
      <c r="E15" s="4" t="e">
        <f>ABR!E15+MAY!#REF!+JUN!E15</f>
        <v>#REF!</v>
      </c>
      <c r="F15" s="4" t="e">
        <f>ABR!F15+MAY!#REF!+JUN!F15</f>
        <v>#REF!</v>
      </c>
      <c r="G15" s="4" t="e">
        <f>ABR!G15+MAY!#REF!+JUN!G15</f>
        <v>#REF!</v>
      </c>
    </row>
    <row r="16" spans="1:9" ht="16.8">
      <c r="A16" s="4" t="s">
        <v>12</v>
      </c>
      <c r="B16" s="4" t="e">
        <f>ABR!B16+MAY!#REF!+JUN!B16</f>
        <v>#REF!</v>
      </c>
      <c r="C16" s="4" t="e">
        <f>ABR!C16+MAY!#REF!+JUN!C16</f>
        <v>#REF!</v>
      </c>
      <c r="D16" s="4" t="e">
        <f>ABR!D16+MAY!#REF!+JUN!D16</f>
        <v>#REF!</v>
      </c>
      <c r="E16" s="4" t="e">
        <f>ABR!E16+MAY!#REF!+JUN!E16</f>
        <v>#REF!</v>
      </c>
      <c r="F16" s="4" t="e">
        <f>ABR!F16+MAY!#REF!+JUN!F16</f>
        <v>#REF!</v>
      </c>
      <c r="G16" s="4" t="e">
        <f>ABR!G16+MAY!#REF!+JUN!G16</f>
        <v>#REF!</v>
      </c>
    </row>
    <row r="17" spans="1:7" ht="16.8">
      <c r="A17" s="4" t="s">
        <v>13</v>
      </c>
      <c r="B17" s="4" t="e">
        <f>ABR!B17+MAY!#REF!+JUN!B17</f>
        <v>#REF!</v>
      </c>
      <c r="C17" s="4" t="e">
        <f>ABR!C17+MAY!#REF!+JUN!C17</f>
        <v>#REF!</v>
      </c>
      <c r="D17" s="4" t="e">
        <f>ABR!D17+MAY!#REF!+JUN!D17</f>
        <v>#REF!</v>
      </c>
      <c r="E17" s="4" t="e">
        <f>ABR!E17+MAY!#REF!+JUN!E17</f>
        <v>#REF!</v>
      </c>
      <c r="F17" s="4" t="e">
        <f>ABR!F17+MAY!#REF!+JUN!F17</f>
        <v>#REF!</v>
      </c>
      <c r="G17" s="4" t="e">
        <f>ABR!G17+MAY!#REF!+JUN!G17</f>
        <v>#REF!</v>
      </c>
    </row>
    <row r="18" spans="1:7" ht="16.8">
      <c r="A18" s="4" t="s">
        <v>14</v>
      </c>
      <c r="B18" s="4" t="e">
        <f>ABR!B18+MAY!#REF!+JUN!B18</f>
        <v>#REF!</v>
      </c>
      <c r="C18" s="4" t="e">
        <f>ABR!C18+MAY!#REF!+JUN!C18</f>
        <v>#REF!</v>
      </c>
      <c r="D18" s="4" t="e">
        <f>ABR!D18+MAY!#REF!+JUN!D18</f>
        <v>#REF!</v>
      </c>
      <c r="E18" s="4" t="e">
        <f>ABR!E18+MAY!#REF!+JUN!E18</f>
        <v>#REF!</v>
      </c>
      <c r="F18" s="4" t="e">
        <f>ABR!F18+MAY!#REF!+JUN!F18</f>
        <v>#REF!</v>
      </c>
      <c r="G18" s="4" t="e">
        <f>ABR!G18+MAY!#REF!+JUN!G18</f>
        <v>#REF!</v>
      </c>
    </row>
    <row r="19" spans="1:7" ht="16.8">
      <c r="A19" s="4" t="s">
        <v>15</v>
      </c>
      <c r="B19" s="4" t="e">
        <f>ABR!B19+MAY!#REF!+JUN!B19</f>
        <v>#REF!</v>
      </c>
      <c r="C19" s="4" t="e">
        <f>ABR!C19+MAY!#REF!+JUN!C19</f>
        <v>#REF!</v>
      </c>
      <c r="D19" s="4" t="e">
        <f>ABR!D19+MAY!#REF!+JUN!D19</f>
        <v>#REF!</v>
      </c>
      <c r="E19" s="4" t="e">
        <f>ABR!E19+MAY!#REF!+JUN!E19</f>
        <v>#REF!</v>
      </c>
      <c r="F19" s="4" t="e">
        <f>ABR!F19+MAY!#REF!+JUN!F19</f>
        <v>#REF!</v>
      </c>
      <c r="G19" s="4" t="e">
        <f>ABR!G19+MAY!#REF!+JUN!G19</f>
        <v>#REF!</v>
      </c>
    </row>
    <row r="20" spans="1:7" ht="16.8">
      <c r="A20" s="4" t="s">
        <v>16</v>
      </c>
      <c r="B20" s="4" t="e">
        <f>ABR!B20+MAY!#REF!+JUN!B20</f>
        <v>#REF!</v>
      </c>
      <c r="C20" s="4" t="e">
        <f>ABR!C20+MAY!#REF!+JUN!C20</f>
        <v>#REF!</v>
      </c>
      <c r="D20" s="4" t="e">
        <f>ABR!D20+MAY!#REF!+JUN!D20</f>
        <v>#REF!</v>
      </c>
      <c r="E20" s="4" t="e">
        <f>ABR!E20+MAY!#REF!+JUN!E20</f>
        <v>#REF!</v>
      </c>
      <c r="F20" s="4" t="e">
        <f>ABR!F20+MAY!#REF!+JUN!F20</f>
        <v>#REF!</v>
      </c>
      <c r="G20" s="4" t="e">
        <f>ABR!G20+MAY!#REF!+JUN!G20</f>
        <v>#REF!</v>
      </c>
    </row>
    <row r="21" spans="1:7" ht="16.8">
      <c r="A21" s="4" t="s">
        <v>17</v>
      </c>
      <c r="B21" s="4" t="e">
        <f>ABR!B21+MAY!#REF!+JUN!B21</f>
        <v>#REF!</v>
      </c>
      <c r="C21" s="4" t="e">
        <f>ABR!C21+MAY!#REF!+JUN!C21</f>
        <v>#REF!</v>
      </c>
      <c r="D21" s="4" t="e">
        <f>ABR!D21+MAY!#REF!+JUN!D21</f>
        <v>#REF!</v>
      </c>
      <c r="E21" s="4" t="e">
        <f>ABR!E21+MAY!#REF!+JUN!E21</f>
        <v>#REF!</v>
      </c>
      <c r="F21" s="4" t="e">
        <f>ABR!F21+MAY!#REF!+JUN!F21</f>
        <v>#REF!</v>
      </c>
      <c r="G21" s="4" t="e">
        <f>ABR!G21+MAY!#REF!+JUN!G21</f>
        <v>#REF!</v>
      </c>
    </row>
    <row r="22" spans="1:7" ht="16.8">
      <c r="A22" s="4" t="s">
        <v>18</v>
      </c>
      <c r="B22" s="4" t="e">
        <f>ABR!B22+MAY!#REF!+JUN!B22</f>
        <v>#REF!</v>
      </c>
      <c r="C22" s="4" t="e">
        <f>ABR!C22+MAY!#REF!+JUN!C22</f>
        <v>#REF!</v>
      </c>
      <c r="D22" s="4" t="e">
        <f>ABR!D22+MAY!#REF!+JUN!D22</f>
        <v>#REF!</v>
      </c>
      <c r="E22" s="4" t="e">
        <f>ABR!E22+MAY!#REF!+JUN!E22</f>
        <v>#REF!</v>
      </c>
      <c r="F22" s="4" t="e">
        <f>ABR!F22+MAY!#REF!+JUN!F22</f>
        <v>#REF!</v>
      </c>
      <c r="G22" s="4" t="e">
        <f>ABR!G22+MAY!#REF!+JUN!G22</f>
        <v>#REF!</v>
      </c>
    </row>
    <row r="23" spans="1:7" ht="72.900000000000006" customHeight="1"/>
  </sheetData>
  <mergeCells count="8">
    <mergeCell ref="B11:D11"/>
    <mergeCell ref="E11:G11"/>
    <mergeCell ref="A11:A12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4506668294322"/>
  </sheetPr>
  <dimension ref="A1:I23"/>
  <sheetViews>
    <sheetView showGridLines="0" workbookViewId="0">
      <selection activeCell="B24" sqref="B24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36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35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</row>
    <row r="14" spans="1:9" ht="17.399999999999999">
      <c r="A14" s="3" t="s">
        <v>10</v>
      </c>
      <c r="B14" s="3" t="e">
        <f>'1TRIM'!B14+'2TRIM'!B14</f>
        <v>#REF!</v>
      </c>
      <c r="C14" s="3" t="e">
        <f>'1TRIM'!C14+'2TRIM'!C14</f>
        <v>#REF!</v>
      </c>
      <c r="D14" s="3" t="e">
        <f>'1TRIM'!D14+'2TRIM'!D14</f>
        <v>#REF!</v>
      </c>
      <c r="E14" s="3" t="e">
        <f>'1TRIM'!E14+'2TRIM'!E14</f>
        <v>#REF!</v>
      </c>
      <c r="F14" s="3" t="e">
        <f>'1TRIM'!F14+'2TRIM'!F14</f>
        <v>#REF!</v>
      </c>
      <c r="G14" s="3" t="e">
        <f>'1TRIM'!G14+'2TRIM'!G14</f>
        <v>#REF!</v>
      </c>
    </row>
    <row r="15" spans="1:9" ht="16.8">
      <c r="A15" s="4" t="s">
        <v>11</v>
      </c>
      <c r="B15" s="4" t="e">
        <f>'1TRIM'!B15+'2TRIM'!B15</f>
        <v>#REF!</v>
      </c>
      <c r="C15" s="4" t="e">
        <f>'1TRIM'!C15+'2TRIM'!C15</f>
        <v>#REF!</v>
      </c>
      <c r="D15" s="4" t="e">
        <f>'1TRIM'!D15+'2TRIM'!D15</f>
        <v>#REF!</v>
      </c>
      <c r="E15" s="4" t="e">
        <f>'1TRIM'!E15+'2TRIM'!E15</f>
        <v>#REF!</v>
      </c>
      <c r="F15" s="4" t="e">
        <f>'1TRIM'!F15+'2TRIM'!F15</f>
        <v>#REF!</v>
      </c>
      <c r="G15" s="4" t="e">
        <f>'1TRIM'!G15+'2TRIM'!G15</f>
        <v>#REF!</v>
      </c>
    </row>
    <row r="16" spans="1:9" ht="16.8">
      <c r="A16" s="4" t="s">
        <v>12</v>
      </c>
      <c r="B16" s="4" t="e">
        <f>'1TRIM'!B16+'2TRIM'!B16</f>
        <v>#REF!</v>
      </c>
      <c r="C16" s="4" t="e">
        <f>'1TRIM'!C16+'2TRIM'!C16</f>
        <v>#REF!</v>
      </c>
      <c r="D16" s="4" t="e">
        <f>'1TRIM'!D16+'2TRIM'!D16</f>
        <v>#REF!</v>
      </c>
      <c r="E16" s="4" t="e">
        <f>'1TRIM'!E16+'2TRIM'!E16</f>
        <v>#REF!</v>
      </c>
      <c r="F16" s="4" t="e">
        <f>'1TRIM'!F16+'2TRIM'!F16</f>
        <v>#REF!</v>
      </c>
      <c r="G16" s="4" t="e">
        <f>'1TRIM'!G16+'2TRIM'!G16</f>
        <v>#REF!</v>
      </c>
    </row>
    <row r="17" spans="1:7" ht="16.8">
      <c r="A17" s="4" t="s">
        <v>13</v>
      </c>
      <c r="B17" s="4" t="e">
        <f>'1TRIM'!B17+'2TRIM'!B17</f>
        <v>#REF!</v>
      </c>
      <c r="C17" s="4" t="e">
        <f>'1TRIM'!C17+'2TRIM'!C17</f>
        <v>#REF!</v>
      </c>
      <c r="D17" s="4" t="e">
        <f>'1TRIM'!D17+'2TRIM'!D17</f>
        <v>#REF!</v>
      </c>
      <c r="E17" s="4" t="e">
        <f>'1TRIM'!E17+'2TRIM'!E17</f>
        <v>#REF!</v>
      </c>
      <c r="F17" s="4" t="e">
        <f>'1TRIM'!F17+'2TRIM'!F17</f>
        <v>#REF!</v>
      </c>
      <c r="G17" s="4" t="e">
        <f>'1TRIM'!G17+'2TRIM'!G17</f>
        <v>#REF!</v>
      </c>
    </row>
    <row r="18" spans="1:7" ht="16.8">
      <c r="A18" s="4" t="s">
        <v>14</v>
      </c>
      <c r="B18" s="4" t="e">
        <f>'1TRIM'!B18+'2TRIM'!B18</f>
        <v>#REF!</v>
      </c>
      <c r="C18" s="4" t="e">
        <f>'1TRIM'!C18+'2TRIM'!C18</f>
        <v>#REF!</v>
      </c>
      <c r="D18" s="4" t="e">
        <f>'1TRIM'!D18+'2TRIM'!D18</f>
        <v>#REF!</v>
      </c>
      <c r="E18" s="4" t="e">
        <f>'1TRIM'!E18+'2TRIM'!E18</f>
        <v>#REF!</v>
      </c>
      <c r="F18" s="4" t="e">
        <f>'1TRIM'!F18+'2TRIM'!F18</f>
        <v>#REF!</v>
      </c>
      <c r="G18" s="4" t="e">
        <f>'1TRIM'!G18+'2TRIM'!G18</f>
        <v>#REF!</v>
      </c>
    </row>
    <row r="19" spans="1:7" ht="16.8">
      <c r="A19" s="4" t="s">
        <v>15</v>
      </c>
      <c r="B19" s="4" t="e">
        <f>'1TRIM'!B19+'2TRIM'!B19</f>
        <v>#REF!</v>
      </c>
      <c r="C19" s="4" t="e">
        <f>'1TRIM'!C19+'2TRIM'!C19</f>
        <v>#REF!</v>
      </c>
      <c r="D19" s="4" t="e">
        <f>'1TRIM'!D19+'2TRIM'!D19</f>
        <v>#REF!</v>
      </c>
      <c r="E19" s="4" t="e">
        <f>'1TRIM'!E19+'2TRIM'!E19</f>
        <v>#REF!</v>
      </c>
      <c r="F19" s="4" t="e">
        <f>'1TRIM'!F19+'2TRIM'!F19</f>
        <v>#REF!</v>
      </c>
      <c r="G19" s="4" t="e">
        <f>'1TRIM'!G19+'2TRIM'!G19</f>
        <v>#REF!</v>
      </c>
    </row>
    <row r="20" spans="1:7" ht="16.8">
      <c r="A20" s="4" t="s">
        <v>16</v>
      </c>
      <c r="B20" s="4" t="e">
        <f>'1TRIM'!B20+'2TRIM'!B20</f>
        <v>#REF!</v>
      </c>
      <c r="C20" s="4" t="e">
        <f>'1TRIM'!C20+'2TRIM'!C20</f>
        <v>#REF!</v>
      </c>
      <c r="D20" s="4" t="e">
        <f>'1TRIM'!D20+'2TRIM'!D20</f>
        <v>#REF!</v>
      </c>
      <c r="E20" s="4" t="e">
        <f>'1TRIM'!E20+'2TRIM'!E20</f>
        <v>#REF!</v>
      </c>
      <c r="F20" s="4" t="e">
        <f>'1TRIM'!F20+'2TRIM'!F20</f>
        <v>#REF!</v>
      </c>
      <c r="G20" s="4" t="e">
        <f>'1TRIM'!G20+'2TRIM'!G20</f>
        <v>#REF!</v>
      </c>
    </row>
    <row r="21" spans="1:7" ht="16.8">
      <c r="A21" s="4" t="s">
        <v>17</v>
      </c>
      <c r="B21" s="4" t="e">
        <f>'1TRIM'!B21+'2TRIM'!B21</f>
        <v>#REF!</v>
      </c>
      <c r="C21" s="4" t="e">
        <f>'1TRIM'!C21+'2TRIM'!C21</f>
        <v>#REF!</v>
      </c>
      <c r="D21" s="4" t="e">
        <f>'1TRIM'!D21+'2TRIM'!D21</f>
        <v>#REF!</v>
      </c>
      <c r="E21" s="4" t="e">
        <f>'1TRIM'!E21+'2TRIM'!E21</f>
        <v>#REF!</v>
      </c>
      <c r="F21" s="4" t="e">
        <f>'1TRIM'!F21+'2TRIM'!F21</f>
        <v>#REF!</v>
      </c>
      <c r="G21" s="4" t="e">
        <f>'1TRIM'!G21+'2TRIM'!G21</f>
        <v>#REF!</v>
      </c>
    </row>
    <row r="22" spans="1:7" ht="16.8">
      <c r="A22" s="4" t="s">
        <v>18</v>
      </c>
      <c r="B22" s="4" t="e">
        <f>'1TRIM'!B22+'2TRIM'!B22</f>
        <v>#REF!</v>
      </c>
      <c r="C22" s="4" t="e">
        <f>'1TRIM'!C22+'2TRIM'!C22</f>
        <v>#REF!</v>
      </c>
      <c r="D22" s="4" t="e">
        <f>'1TRIM'!D22+'2TRIM'!D22</f>
        <v>#REF!</v>
      </c>
      <c r="E22" s="4" t="e">
        <f>'1TRIM'!E22+'2TRIM'!E22</f>
        <v>#REF!</v>
      </c>
      <c r="F22" s="4" t="e">
        <f>'1TRIM'!F22+'2TRIM'!F22</f>
        <v>#REF!</v>
      </c>
      <c r="G22" s="4" t="e">
        <f>'1TRIM'!G22+'2TRIM'!G22</f>
        <v>#REF!</v>
      </c>
    </row>
    <row r="23" spans="1:7" ht="72.900000000000006" customHeight="1"/>
  </sheetData>
  <mergeCells count="8">
    <mergeCell ref="B11:D11"/>
    <mergeCell ref="E11:G11"/>
    <mergeCell ref="A11:A12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4506668294322"/>
    <pageSetUpPr fitToPage="1"/>
  </sheetPr>
  <dimension ref="A1:I121"/>
  <sheetViews>
    <sheetView showGridLines="0" topLeftCell="A100" workbookViewId="0">
      <selection activeCell="D129" sqref="D129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37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294</v>
      </c>
      <c r="C14" s="3">
        <v>164</v>
      </c>
      <c r="D14" s="3">
        <v>130</v>
      </c>
      <c r="E14" s="3">
        <v>2953</v>
      </c>
      <c r="F14" s="3">
        <v>1732</v>
      </c>
      <c r="G14" s="3">
        <v>1221</v>
      </c>
    </row>
    <row r="15" spans="1:9" ht="16.8">
      <c r="A15" s="4" t="s">
        <v>11</v>
      </c>
      <c r="B15" s="4">
        <v>2</v>
      </c>
      <c r="C15" s="4">
        <v>0</v>
      </c>
      <c r="D15" s="4">
        <v>2</v>
      </c>
      <c r="E15" s="4">
        <v>11</v>
      </c>
      <c r="F15" s="4">
        <v>0</v>
      </c>
      <c r="G15" s="4">
        <v>11</v>
      </c>
    </row>
    <row r="16" spans="1:9" ht="16.8">
      <c r="A16" s="4" t="s">
        <v>12</v>
      </c>
      <c r="B16" s="4">
        <v>1</v>
      </c>
      <c r="C16" s="4">
        <v>0</v>
      </c>
      <c r="D16" s="4">
        <v>1</v>
      </c>
      <c r="E16" s="4">
        <v>58</v>
      </c>
      <c r="F16" s="4">
        <v>21</v>
      </c>
      <c r="G16" s="4">
        <v>37</v>
      </c>
    </row>
    <row r="17" spans="1:7" ht="16.8">
      <c r="A17" s="4" t="s">
        <v>13</v>
      </c>
      <c r="B17" s="4">
        <v>6</v>
      </c>
      <c r="C17" s="4">
        <v>4</v>
      </c>
      <c r="D17" s="4">
        <v>2</v>
      </c>
      <c r="E17" s="4">
        <v>203</v>
      </c>
      <c r="F17" s="4">
        <v>127</v>
      </c>
      <c r="G17" s="4">
        <v>76</v>
      </c>
    </row>
    <row r="18" spans="1:7" ht="16.8">
      <c r="A18" s="4" t="s">
        <v>14</v>
      </c>
      <c r="B18" s="4">
        <v>9</v>
      </c>
      <c r="C18" s="4">
        <v>5</v>
      </c>
      <c r="D18" s="4">
        <v>4</v>
      </c>
      <c r="E18" s="4">
        <v>173</v>
      </c>
      <c r="F18" s="4">
        <v>63</v>
      </c>
      <c r="G18" s="4">
        <v>110</v>
      </c>
    </row>
    <row r="19" spans="1:7" ht="16.8">
      <c r="A19" s="4" t="s">
        <v>15</v>
      </c>
      <c r="B19" s="4">
        <v>14</v>
      </c>
      <c r="C19" s="4">
        <v>6</v>
      </c>
      <c r="D19" s="4">
        <v>8</v>
      </c>
      <c r="E19" s="4">
        <v>369</v>
      </c>
      <c r="F19" s="4">
        <v>237</v>
      </c>
      <c r="G19" s="4">
        <v>132</v>
      </c>
    </row>
    <row r="20" spans="1:7" ht="16.8">
      <c r="A20" s="4" t="s">
        <v>16</v>
      </c>
      <c r="B20" s="4">
        <v>39</v>
      </c>
      <c r="C20" s="4">
        <v>23</v>
      </c>
      <c r="D20" s="4">
        <v>16</v>
      </c>
      <c r="E20" s="4">
        <v>315</v>
      </c>
      <c r="F20" s="4">
        <v>221</v>
      </c>
      <c r="G20" s="4">
        <v>94</v>
      </c>
    </row>
    <row r="21" spans="1:7" ht="16.8">
      <c r="A21" s="4" t="s">
        <v>17</v>
      </c>
      <c r="B21" s="4">
        <v>147</v>
      </c>
      <c r="C21" s="4">
        <v>86</v>
      </c>
      <c r="D21" s="4">
        <v>61</v>
      </c>
      <c r="E21" s="4">
        <v>1105</v>
      </c>
      <c r="F21" s="4">
        <v>694</v>
      </c>
      <c r="G21" s="4">
        <v>411</v>
      </c>
    </row>
    <row r="22" spans="1:7" ht="16.8">
      <c r="A22" s="4" t="s">
        <v>18</v>
      </c>
      <c r="B22" s="4">
        <v>76</v>
      </c>
      <c r="C22" s="4">
        <v>40</v>
      </c>
      <c r="D22" s="4">
        <v>36</v>
      </c>
      <c r="E22" s="4">
        <v>719</v>
      </c>
      <c r="F22" s="4">
        <v>369</v>
      </c>
      <c r="G22" s="4">
        <v>350</v>
      </c>
    </row>
    <row r="23" spans="1:7" ht="29.25" customHeight="1">
      <c r="A23" s="5"/>
      <c r="B23" s="5"/>
      <c r="C23" s="5"/>
      <c r="D23" s="5"/>
      <c r="E23" s="5"/>
      <c r="F23" s="5"/>
      <c r="G23" s="5"/>
    </row>
    <row r="24" spans="1:7" ht="15" customHeight="1">
      <c r="A24" s="5" t="s">
        <v>19</v>
      </c>
      <c r="B24" s="5"/>
      <c r="C24" s="5"/>
      <c r="D24" s="5"/>
      <c r="E24" s="5"/>
      <c r="F24" s="5"/>
      <c r="G24" s="5"/>
    </row>
    <row r="25" spans="1:7" ht="15" customHeight="1">
      <c r="A25" s="22" t="s">
        <v>4</v>
      </c>
      <c r="B25" s="16" t="s">
        <v>5</v>
      </c>
      <c r="C25" s="17"/>
      <c r="D25" s="18"/>
      <c r="E25" s="16" t="s">
        <v>6</v>
      </c>
      <c r="F25" s="17"/>
      <c r="G25" s="18"/>
    </row>
    <row r="26" spans="1:7" ht="15" customHeight="1">
      <c r="A26" s="23"/>
      <c r="B26" s="1" t="s">
        <v>7</v>
      </c>
      <c r="C26" s="1" t="s">
        <v>8</v>
      </c>
      <c r="D26" s="1" t="s">
        <v>9</v>
      </c>
      <c r="E26" s="1" t="s">
        <v>7</v>
      </c>
      <c r="F26" s="1" t="s">
        <v>8</v>
      </c>
      <c r="G26" s="1" t="s">
        <v>9</v>
      </c>
    </row>
    <row r="27" spans="1:7" ht="15" customHeight="1">
      <c r="A27" s="2" t="s">
        <v>24</v>
      </c>
      <c r="B27" s="2" t="s">
        <v>24</v>
      </c>
      <c r="C27" s="2" t="s">
        <v>24</v>
      </c>
      <c r="D27" s="2" t="s">
        <v>24</v>
      </c>
      <c r="E27" s="2" t="s">
        <v>24</v>
      </c>
      <c r="F27" s="2" t="s">
        <v>24</v>
      </c>
      <c r="G27" s="2" t="s">
        <v>24</v>
      </c>
    </row>
    <row r="28" spans="1:7" ht="15" customHeight="1">
      <c r="A28" s="3" t="s">
        <v>10</v>
      </c>
      <c r="B28" s="3">
        <v>154</v>
      </c>
      <c r="C28" s="3">
        <v>97</v>
      </c>
      <c r="D28" s="3">
        <v>57</v>
      </c>
      <c r="E28" s="3">
        <v>1113</v>
      </c>
      <c r="F28" s="3">
        <v>675</v>
      </c>
      <c r="G28" s="3">
        <v>438</v>
      </c>
    </row>
    <row r="29" spans="1:7" ht="15" customHeight="1">
      <c r="A29" s="4" t="s">
        <v>11</v>
      </c>
      <c r="B29" s="4">
        <v>1</v>
      </c>
      <c r="C29" s="4">
        <v>0</v>
      </c>
      <c r="D29" s="4">
        <v>1</v>
      </c>
      <c r="E29" s="4">
        <v>6</v>
      </c>
      <c r="F29" s="4">
        <v>0</v>
      </c>
      <c r="G29" s="4">
        <v>6</v>
      </c>
    </row>
    <row r="30" spans="1:7" ht="15" customHeight="1">
      <c r="A30" s="4" t="s">
        <v>12</v>
      </c>
      <c r="B30" s="4">
        <v>1</v>
      </c>
      <c r="C30" s="4">
        <v>0</v>
      </c>
      <c r="D30" s="4">
        <v>1</v>
      </c>
      <c r="E30" s="4">
        <v>17</v>
      </c>
      <c r="F30" s="4">
        <v>2</v>
      </c>
      <c r="G30" s="4">
        <v>15</v>
      </c>
    </row>
    <row r="31" spans="1:7" ht="15" customHeight="1">
      <c r="A31" s="4" t="s">
        <v>13</v>
      </c>
      <c r="B31" s="4">
        <v>5</v>
      </c>
      <c r="C31" s="4">
        <v>3</v>
      </c>
      <c r="D31" s="4">
        <v>2</v>
      </c>
      <c r="E31" s="4">
        <v>82</v>
      </c>
      <c r="F31" s="4">
        <v>46</v>
      </c>
      <c r="G31" s="4">
        <v>36</v>
      </c>
    </row>
    <row r="32" spans="1:7" ht="15" customHeight="1">
      <c r="A32" s="4" t="s">
        <v>14</v>
      </c>
      <c r="B32" s="4">
        <v>2</v>
      </c>
      <c r="C32" s="4">
        <v>1</v>
      </c>
      <c r="D32" s="4">
        <v>1</v>
      </c>
      <c r="E32" s="4">
        <v>41</v>
      </c>
      <c r="F32" s="4">
        <v>17</v>
      </c>
      <c r="G32" s="4">
        <v>24</v>
      </c>
    </row>
    <row r="33" spans="1:7" ht="15" customHeight="1">
      <c r="A33" s="4" t="s">
        <v>15</v>
      </c>
      <c r="B33" s="4">
        <v>5</v>
      </c>
      <c r="C33" s="4">
        <v>2</v>
      </c>
      <c r="D33" s="4">
        <v>3</v>
      </c>
      <c r="E33" s="4">
        <v>185</v>
      </c>
      <c r="F33" s="4">
        <v>117</v>
      </c>
      <c r="G33" s="4">
        <v>68</v>
      </c>
    </row>
    <row r="34" spans="1:7" ht="16.8">
      <c r="A34" s="4" t="s">
        <v>16</v>
      </c>
      <c r="B34" s="4">
        <v>24</v>
      </c>
      <c r="C34" s="4">
        <v>14</v>
      </c>
      <c r="D34" s="4">
        <v>10</v>
      </c>
      <c r="E34" s="4">
        <v>102</v>
      </c>
      <c r="F34" s="4">
        <v>72</v>
      </c>
      <c r="G34" s="4">
        <v>30</v>
      </c>
    </row>
    <row r="35" spans="1:7" ht="16.8">
      <c r="A35" s="4" t="s">
        <v>17</v>
      </c>
      <c r="B35" s="4">
        <v>81</v>
      </c>
      <c r="C35" s="4">
        <v>56</v>
      </c>
      <c r="D35" s="4">
        <v>25</v>
      </c>
      <c r="E35" s="4">
        <v>410</v>
      </c>
      <c r="F35" s="4">
        <v>261</v>
      </c>
      <c r="G35" s="4">
        <v>149</v>
      </c>
    </row>
    <row r="36" spans="1:7" ht="16.8">
      <c r="A36" s="4" t="s">
        <v>18</v>
      </c>
      <c r="B36" s="4">
        <v>35</v>
      </c>
      <c r="C36" s="4">
        <v>21</v>
      </c>
      <c r="D36" s="4">
        <v>14</v>
      </c>
      <c r="E36" s="4">
        <v>270</v>
      </c>
      <c r="F36" s="4">
        <v>160</v>
      </c>
      <c r="G36" s="4">
        <v>110</v>
      </c>
    </row>
    <row r="37" spans="1:7" ht="16.8">
      <c r="A37" s="5"/>
      <c r="B37" s="5"/>
      <c r="C37" s="5"/>
      <c r="D37" s="5"/>
      <c r="E37" s="5"/>
      <c r="F37" s="5"/>
      <c r="G37" s="5"/>
    </row>
    <row r="39" spans="1:7" ht="35.25" customHeight="1">
      <c r="A39" t="s">
        <v>38</v>
      </c>
    </row>
    <row r="40" spans="1:7" ht="15" customHeight="1">
      <c r="A40" s="26" t="s">
        <v>4</v>
      </c>
      <c r="B40" s="28" t="s">
        <v>5</v>
      </c>
      <c r="C40" s="29"/>
      <c r="D40" s="30"/>
      <c r="E40" s="28" t="s">
        <v>6</v>
      </c>
      <c r="F40" s="29"/>
      <c r="G40" s="30"/>
    </row>
    <row r="41" spans="1:7">
      <c r="A41" s="27"/>
      <c r="B41" s="1" t="s">
        <v>7</v>
      </c>
      <c r="C41" s="1" t="s">
        <v>8</v>
      </c>
      <c r="D41" s="1" t="s">
        <v>9</v>
      </c>
      <c r="E41" s="1" t="s">
        <v>7</v>
      </c>
      <c r="F41" s="1" t="s">
        <v>8</v>
      </c>
      <c r="G41" s="1" t="s">
        <v>9</v>
      </c>
    </row>
    <row r="42" spans="1:7" ht="17.399999999999999">
      <c r="A42" s="2" t="s">
        <v>24</v>
      </c>
      <c r="B42" s="2" t="s">
        <v>24</v>
      </c>
      <c r="C42" s="2" t="s">
        <v>24</v>
      </c>
      <c r="D42" s="2" t="s">
        <v>24</v>
      </c>
      <c r="E42" s="2" t="s">
        <v>24</v>
      </c>
      <c r="F42" s="2" t="s">
        <v>24</v>
      </c>
      <c r="G42" s="2" t="s">
        <v>24</v>
      </c>
    </row>
    <row r="43" spans="1:7" ht="17.399999999999999">
      <c r="A43" s="3" t="s">
        <v>10</v>
      </c>
      <c r="B43" s="3"/>
      <c r="C43" s="3">
        <v>18</v>
      </c>
      <c r="D43" s="3">
        <v>18</v>
      </c>
      <c r="E43" s="3">
        <v>316</v>
      </c>
      <c r="F43" s="3">
        <v>195</v>
      </c>
      <c r="G43" s="3">
        <v>121</v>
      </c>
    </row>
    <row r="44" spans="1:7" ht="16.8">
      <c r="A44" s="4" t="s">
        <v>11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</row>
    <row r="45" spans="1:7" ht="16.8">
      <c r="A45" s="4" t="s">
        <v>12</v>
      </c>
      <c r="B45" s="4">
        <v>0</v>
      </c>
      <c r="C45" s="4">
        <v>0</v>
      </c>
      <c r="D45" s="4">
        <v>0</v>
      </c>
      <c r="E45" s="4">
        <v>7</v>
      </c>
      <c r="F45" s="4">
        <v>3</v>
      </c>
      <c r="G45" s="4">
        <v>4</v>
      </c>
    </row>
    <row r="46" spans="1:7" ht="16.8">
      <c r="A46" s="4" t="s">
        <v>13</v>
      </c>
      <c r="B46" s="4">
        <v>0</v>
      </c>
      <c r="C46" s="4">
        <v>0</v>
      </c>
      <c r="D46" s="4">
        <v>0</v>
      </c>
      <c r="E46" s="4">
        <v>22</v>
      </c>
      <c r="F46" s="4">
        <v>13</v>
      </c>
      <c r="G46" s="4">
        <v>9</v>
      </c>
    </row>
    <row r="47" spans="1:7" ht="16.8">
      <c r="A47" s="4" t="s">
        <v>14</v>
      </c>
      <c r="B47" s="10">
        <v>6.9986E+18</v>
      </c>
      <c r="C47" s="4">
        <v>1</v>
      </c>
      <c r="D47" s="4">
        <v>0</v>
      </c>
      <c r="E47" s="4">
        <v>13</v>
      </c>
      <c r="F47" s="4">
        <v>6</v>
      </c>
      <c r="G47" s="4">
        <v>7</v>
      </c>
    </row>
    <row r="48" spans="1:7" ht="16.8">
      <c r="A48" s="4" t="s">
        <v>15</v>
      </c>
      <c r="B48" s="10">
        <v>2.3214E+18</v>
      </c>
      <c r="C48" s="4">
        <v>1</v>
      </c>
      <c r="D48" s="4">
        <v>0</v>
      </c>
      <c r="E48" s="4">
        <v>37</v>
      </c>
      <c r="F48" s="4">
        <v>31</v>
      </c>
      <c r="G48" s="4">
        <v>6</v>
      </c>
    </row>
    <row r="49" spans="1:7" ht="16.8">
      <c r="A49" s="4" t="s">
        <v>16</v>
      </c>
      <c r="B49" s="10">
        <v>2.3219E+18</v>
      </c>
      <c r="C49" s="4">
        <v>0</v>
      </c>
      <c r="D49" s="4">
        <v>1</v>
      </c>
      <c r="E49" s="4">
        <v>20</v>
      </c>
      <c r="F49" s="4">
        <v>16</v>
      </c>
      <c r="G49" s="4">
        <v>4</v>
      </c>
    </row>
    <row r="50" spans="1:7" ht="16.8">
      <c r="A50" s="4" t="s">
        <v>17</v>
      </c>
      <c r="B50" s="10">
        <v>2.3219E+18</v>
      </c>
      <c r="C50" s="4">
        <v>10</v>
      </c>
      <c r="D50" s="4">
        <v>10</v>
      </c>
      <c r="E50" s="4">
        <v>128</v>
      </c>
      <c r="F50" s="4">
        <v>89</v>
      </c>
      <c r="G50" s="4">
        <v>39</v>
      </c>
    </row>
    <row r="51" spans="1:7" ht="16.8">
      <c r="A51" s="4" t="s">
        <v>18</v>
      </c>
      <c r="B51" s="10">
        <v>8.314E+18</v>
      </c>
      <c r="C51" s="4">
        <v>6</v>
      </c>
      <c r="D51" s="4">
        <v>7</v>
      </c>
      <c r="E51" s="4">
        <v>89</v>
      </c>
      <c r="F51" s="4">
        <v>37</v>
      </c>
      <c r="G51" s="4">
        <v>52</v>
      </c>
    </row>
    <row r="53" spans="1:7" ht="41.25" customHeight="1">
      <c r="A53" t="s">
        <v>39</v>
      </c>
    </row>
    <row r="54" spans="1:7">
      <c r="A54" s="22" t="s">
        <v>4</v>
      </c>
      <c r="B54" s="16" t="s">
        <v>5</v>
      </c>
      <c r="C54" s="17"/>
      <c r="D54" s="18"/>
      <c r="E54" s="16" t="s">
        <v>6</v>
      </c>
      <c r="F54" s="17"/>
      <c r="G54" s="18"/>
    </row>
    <row r="55" spans="1:7">
      <c r="A55" s="23"/>
      <c r="B55" s="1" t="s">
        <v>7</v>
      </c>
      <c r="C55" s="1" t="s">
        <v>8</v>
      </c>
      <c r="D55" s="1" t="s">
        <v>9</v>
      </c>
      <c r="E55" s="1" t="s">
        <v>7</v>
      </c>
      <c r="F55" s="1" t="s">
        <v>8</v>
      </c>
      <c r="G55" s="1" t="s">
        <v>9</v>
      </c>
    </row>
    <row r="56" spans="1:7" ht="17.399999999999999">
      <c r="A56" s="2" t="s">
        <v>24</v>
      </c>
      <c r="B56" s="2" t="s">
        <v>24</v>
      </c>
      <c r="C56" s="2" t="s">
        <v>24</v>
      </c>
      <c r="D56" s="2" t="s">
        <v>24</v>
      </c>
      <c r="E56" s="2" t="s">
        <v>24</v>
      </c>
      <c r="F56" s="2" t="s">
        <v>24</v>
      </c>
      <c r="G56" s="2" t="s">
        <v>24</v>
      </c>
    </row>
    <row r="57" spans="1:7" ht="17.399999999999999">
      <c r="A57" s="3" t="s">
        <v>10</v>
      </c>
      <c r="B57" s="3"/>
      <c r="C57" s="3">
        <v>12</v>
      </c>
      <c r="D57" s="3">
        <v>18</v>
      </c>
      <c r="E57" s="3">
        <v>324</v>
      </c>
      <c r="F57" s="3">
        <v>196</v>
      </c>
      <c r="G57" s="3">
        <v>128</v>
      </c>
    </row>
    <row r="58" spans="1:7" ht="16.8">
      <c r="A58" s="4" t="s">
        <v>11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ht="16.8">
      <c r="A59" s="4" t="s">
        <v>12</v>
      </c>
      <c r="B59" s="4">
        <v>0</v>
      </c>
      <c r="C59" s="4">
        <v>0</v>
      </c>
      <c r="D59" s="4">
        <v>0</v>
      </c>
      <c r="E59" s="4">
        <v>3</v>
      </c>
      <c r="F59" s="4">
        <v>3</v>
      </c>
      <c r="G59" s="4">
        <v>0</v>
      </c>
    </row>
    <row r="60" spans="1:7" ht="16.8">
      <c r="A60" s="4" t="s">
        <v>13</v>
      </c>
      <c r="B60" s="4">
        <v>0</v>
      </c>
      <c r="C60" s="4">
        <v>0</v>
      </c>
      <c r="D60" s="4">
        <v>0</v>
      </c>
      <c r="E60" s="4">
        <v>24</v>
      </c>
      <c r="F60" s="4">
        <v>11</v>
      </c>
      <c r="G60" s="4">
        <v>13</v>
      </c>
    </row>
    <row r="61" spans="1:7" ht="16.8">
      <c r="A61" s="4" t="s">
        <v>14</v>
      </c>
      <c r="B61" s="10">
        <v>6.9986E+18</v>
      </c>
      <c r="C61" s="4">
        <v>1</v>
      </c>
      <c r="D61" s="4">
        <v>2</v>
      </c>
      <c r="E61" s="4">
        <v>23</v>
      </c>
      <c r="F61" s="4">
        <v>12</v>
      </c>
      <c r="G61" s="4">
        <v>11</v>
      </c>
    </row>
    <row r="62" spans="1:7" ht="16.8">
      <c r="A62" s="4" t="s">
        <v>15</v>
      </c>
      <c r="B62" s="10">
        <v>2.3214E+18</v>
      </c>
      <c r="C62" s="4">
        <v>0</v>
      </c>
      <c r="D62" s="4">
        <v>1</v>
      </c>
      <c r="E62" s="4">
        <v>35</v>
      </c>
      <c r="F62" s="4">
        <v>17</v>
      </c>
      <c r="G62" s="4">
        <v>18</v>
      </c>
    </row>
    <row r="63" spans="1:7" ht="16.8">
      <c r="A63" s="4" t="s">
        <v>16</v>
      </c>
      <c r="B63" s="10">
        <v>2.3219E+18</v>
      </c>
      <c r="C63" s="4">
        <v>1</v>
      </c>
      <c r="D63" s="4">
        <v>0</v>
      </c>
      <c r="E63" s="4">
        <v>31</v>
      </c>
      <c r="F63" s="4">
        <v>25</v>
      </c>
      <c r="G63" s="4">
        <v>6</v>
      </c>
    </row>
    <row r="64" spans="1:7" ht="16.8">
      <c r="A64" s="4" t="s">
        <v>17</v>
      </c>
      <c r="B64" s="10">
        <v>2.3219E+18</v>
      </c>
      <c r="C64" s="4">
        <v>8</v>
      </c>
      <c r="D64" s="4">
        <v>8</v>
      </c>
      <c r="E64" s="4">
        <v>123</v>
      </c>
      <c r="F64" s="4">
        <v>84</v>
      </c>
      <c r="G64" s="4">
        <v>39</v>
      </c>
    </row>
    <row r="65" spans="1:7" ht="16.8">
      <c r="A65" s="4" t="s">
        <v>18</v>
      </c>
      <c r="B65" s="10">
        <v>8.314E+18</v>
      </c>
      <c r="C65" s="4">
        <v>2</v>
      </c>
      <c r="D65" s="4">
        <v>7</v>
      </c>
      <c r="E65" s="4">
        <v>85</v>
      </c>
      <c r="F65" s="4">
        <v>44</v>
      </c>
      <c r="G65" s="4">
        <v>41</v>
      </c>
    </row>
    <row r="67" spans="1:7" ht="49.5" customHeight="1">
      <c r="A67" t="s">
        <v>40</v>
      </c>
    </row>
    <row r="68" spans="1:7">
      <c r="A68" s="22" t="s">
        <v>4</v>
      </c>
      <c r="B68" s="16" t="s">
        <v>5</v>
      </c>
      <c r="C68" s="17"/>
      <c r="D68" s="18"/>
      <c r="E68" s="16" t="s">
        <v>6</v>
      </c>
      <c r="F68" s="17"/>
      <c r="G68" s="18"/>
    </row>
    <row r="69" spans="1:7">
      <c r="A69" s="23"/>
      <c r="B69" s="1" t="s">
        <v>7</v>
      </c>
      <c r="C69" s="1" t="s">
        <v>8</v>
      </c>
      <c r="D69" s="1" t="s">
        <v>9</v>
      </c>
      <c r="E69" s="1" t="s">
        <v>7</v>
      </c>
      <c r="F69" s="1" t="s">
        <v>8</v>
      </c>
      <c r="G69" s="1" t="s">
        <v>9</v>
      </c>
    </row>
    <row r="70" spans="1:7" ht="17.399999999999999">
      <c r="A70" s="2" t="s">
        <v>24</v>
      </c>
      <c r="B70" s="2" t="s">
        <v>24</v>
      </c>
      <c r="C70" s="2" t="s">
        <v>24</v>
      </c>
      <c r="D70" s="2" t="s">
        <v>24</v>
      </c>
      <c r="E70" s="2" t="s">
        <v>24</v>
      </c>
      <c r="F70" s="2" t="s">
        <v>24</v>
      </c>
      <c r="G70" s="2" t="s">
        <v>24</v>
      </c>
    </row>
    <row r="71" spans="1:7" ht="17.399999999999999">
      <c r="A71" s="3" t="s">
        <v>10</v>
      </c>
      <c r="B71" s="3"/>
      <c r="C71" s="3">
        <v>7</v>
      </c>
      <c r="D71" s="3">
        <v>5</v>
      </c>
      <c r="E71" s="3">
        <v>169</v>
      </c>
      <c r="F71" s="3">
        <v>122</v>
      </c>
      <c r="G71" s="3">
        <v>47</v>
      </c>
    </row>
    <row r="72" spans="1:7" ht="16.8">
      <c r="A72" s="4" t="s">
        <v>11</v>
      </c>
      <c r="B72" s="4"/>
      <c r="C72" s="4">
        <v>0</v>
      </c>
      <c r="D72" s="4">
        <v>0</v>
      </c>
      <c r="E72" s="4">
        <v>0</v>
      </c>
      <c r="F72" s="4">
        <v>0</v>
      </c>
      <c r="G72" s="4">
        <v>0</v>
      </c>
    </row>
    <row r="73" spans="1:7" ht="16.8">
      <c r="A73" s="4" t="s">
        <v>12</v>
      </c>
      <c r="B73" s="4"/>
      <c r="C73" s="4">
        <v>0</v>
      </c>
      <c r="D73" s="4">
        <v>0</v>
      </c>
      <c r="E73" s="4">
        <v>0</v>
      </c>
      <c r="F73" s="4">
        <v>0</v>
      </c>
      <c r="G73" s="4">
        <v>0</v>
      </c>
    </row>
    <row r="74" spans="1:7" ht="16.8">
      <c r="A74" s="4" t="s">
        <v>13</v>
      </c>
      <c r="B74" s="4"/>
      <c r="C74" s="4">
        <v>0</v>
      </c>
      <c r="D74" s="4">
        <v>0</v>
      </c>
      <c r="E74" s="4">
        <v>28</v>
      </c>
      <c r="F74" s="4">
        <v>26</v>
      </c>
      <c r="G74" s="4">
        <v>2</v>
      </c>
    </row>
    <row r="75" spans="1:7" ht="16.8">
      <c r="A75" s="4" t="s">
        <v>14</v>
      </c>
      <c r="B75" s="4"/>
      <c r="C75" s="4">
        <v>0</v>
      </c>
      <c r="D75" s="4">
        <v>0</v>
      </c>
      <c r="E75" s="4">
        <v>16</v>
      </c>
      <c r="F75" s="4">
        <v>7</v>
      </c>
      <c r="G75" s="4">
        <v>9</v>
      </c>
    </row>
    <row r="76" spans="1:7" ht="16.8">
      <c r="A76" s="4" t="s">
        <v>15</v>
      </c>
      <c r="B76" s="10"/>
      <c r="C76" s="4">
        <v>0</v>
      </c>
      <c r="D76" s="4">
        <v>0</v>
      </c>
      <c r="E76" s="4">
        <v>31</v>
      </c>
      <c r="F76" s="4">
        <v>19</v>
      </c>
      <c r="G76" s="4">
        <v>12</v>
      </c>
    </row>
    <row r="77" spans="1:7" ht="16.8">
      <c r="A77" s="4" t="s">
        <v>16</v>
      </c>
      <c r="B77" s="10">
        <v>2.3219E+18</v>
      </c>
      <c r="C77" s="4">
        <v>1</v>
      </c>
      <c r="D77" s="4">
        <v>0</v>
      </c>
      <c r="E77" s="4">
        <v>7</v>
      </c>
      <c r="F77" s="4">
        <v>7</v>
      </c>
      <c r="G77" s="4">
        <v>0</v>
      </c>
    </row>
    <row r="78" spans="1:7" ht="16.8">
      <c r="A78" s="4" t="s">
        <v>17</v>
      </c>
      <c r="B78" s="10">
        <v>2.3219E+18</v>
      </c>
      <c r="C78" s="4">
        <v>5</v>
      </c>
      <c r="D78" s="4">
        <v>4</v>
      </c>
      <c r="E78" s="4">
        <v>60</v>
      </c>
      <c r="F78" s="4">
        <v>49</v>
      </c>
      <c r="G78" s="4">
        <v>11</v>
      </c>
    </row>
    <row r="79" spans="1:7" ht="16.8">
      <c r="A79" s="4" t="s">
        <v>18</v>
      </c>
      <c r="B79" s="10">
        <v>8.314E+18</v>
      </c>
      <c r="C79" s="4">
        <v>1</v>
      </c>
      <c r="D79" s="4">
        <v>1</v>
      </c>
      <c r="E79" s="4">
        <v>27</v>
      </c>
      <c r="F79" s="4">
        <v>14</v>
      </c>
      <c r="G79" s="4">
        <v>13</v>
      </c>
    </row>
    <row r="81" spans="1:7" ht="45" customHeight="1">
      <c r="A81" t="s">
        <v>41</v>
      </c>
    </row>
    <row r="82" spans="1:7">
      <c r="A82" s="22" t="s">
        <v>4</v>
      </c>
      <c r="B82" s="16" t="s">
        <v>5</v>
      </c>
      <c r="C82" s="17"/>
      <c r="D82" s="18"/>
      <c r="E82" s="16" t="s">
        <v>6</v>
      </c>
      <c r="F82" s="17"/>
      <c r="G82" s="18"/>
    </row>
    <row r="83" spans="1:7">
      <c r="A83" s="23"/>
      <c r="B83" s="1" t="s">
        <v>7</v>
      </c>
      <c r="C83" s="1" t="s">
        <v>8</v>
      </c>
      <c r="D83" s="1" t="s">
        <v>9</v>
      </c>
      <c r="E83" s="1" t="s">
        <v>7</v>
      </c>
      <c r="F83" s="1" t="s">
        <v>8</v>
      </c>
      <c r="G83" s="1" t="s">
        <v>9</v>
      </c>
    </row>
    <row r="84" spans="1:7" ht="17.399999999999999">
      <c r="A84" s="2" t="s">
        <v>24</v>
      </c>
      <c r="B84" s="2" t="s">
        <v>24</v>
      </c>
      <c r="C84" s="2" t="s">
        <v>24</v>
      </c>
      <c r="D84" s="2" t="s">
        <v>24</v>
      </c>
      <c r="E84" s="2" t="s">
        <v>24</v>
      </c>
      <c r="F84" s="2" t="s">
        <v>24</v>
      </c>
      <c r="G84" s="2" t="s">
        <v>24</v>
      </c>
    </row>
    <row r="85" spans="1:7" ht="17.399999999999999">
      <c r="A85" s="3" t="s">
        <v>10</v>
      </c>
      <c r="B85" s="3">
        <v>17</v>
      </c>
      <c r="C85" s="3">
        <v>7</v>
      </c>
      <c r="D85" s="3">
        <v>10</v>
      </c>
      <c r="E85" s="3">
        <v>333</v>
      </c>
      <c r="F85" s="3">
        <v>143</v>
      </c>
      <c r="G85" s="3">
        <v>190</v>
      </c>
    </row>
    <row r="86" spans="1:7" ht="16.8">
      <c r="A86" s="4" t="s">
        <v>11</v>
      </c>
      <c r="B86" s="4">
        <v>1</v>
      </c>
      <c r="C86" s="4">
        <v>0</v>
      </c>
      <c r="D86" s="4">
        <v>1</v>
      </c>
      <c r="E86" s="4">
        <v>5</v>
      </c>
      <c r="F86" s="4">
        <v>0</v>
      </c>
      <c r="G86" s="4">
        <v>5</v>
      </c>
    </row>
    <row r="87" spans="1:7" ht="16.8">
      <c r="A87" s="4" t="s">
        <v>12</v>
      </c>
      <c r="B87" s="4">
        <v>0</v>
      </c>
      <c r="C87" s="4">
        <v>0</v>
      </c>
      <c r="D87" s="4">
        <v>0</v>
      </c>
      <c r="E87" s="4">
        <v>6</v>
      </c>
      <c r="F87" s="4">
        <v>3</v>
      </c>
      <c r="G87" s="4">
        <v>3</v>
      </c>
    </row>
    <row r="88" spans="1:7" ht="16.8">
      <c r="A88" s="4" t="s">
        <v>13</v>
      </c>
      <c r="B88" s="4">
        <v>0</v>
      </c>
      <c r="C88" s="4">
        <v>0</v>
      </c>
      <c r="D88" s="4">
        <v>0</v>
      </c>
      <c r="E88" s="4">
        <v>4</v>
      </c>
      <c r="F88" s="4">
        <v>0</v>
      </c>
      <c r="G88" s="4">
        <v>4</v>
      </c>
    </row>
    <row r="89" spans="1:7" ht="16.8">
      <c r="A89" s="4" t="s">
        <v>14</v>
      </c>
      <c r="B89" s="4">
        <v>0</v>
      </c>
      <c r="C89" s="4">
        <v>0</v>
      </c>
      <c r="D89" s="4">
        <v>0</v>
      </c>
      <c r="E89" s="4">
        <v>21</v>
      </c>
      <c r="F89" s="4">
        <v>4</v>
      </c>
      <c r="G89" s="4">
        <v>17</v>
      </c>
    </row>
    <row r="90" spans="1:7" ht="16.8">
      <c r="A90" s="4" t="s">
        <v>15</v>
      </c>
      <c r="B90" s="4">
        <v>5</v>
      </c>
      <c r="C90" s="4">
        <v>3</v>
      </c>
      <c r="D90" s="4">
        <v>2</v>
      </c>
      <c r="E90" s="4">
        <v>13</v>
      </c>
      <c r="F90" s="4">
        <v>7</v>
      </c>
      <c r="G90" s="4">
        <v>6</v>
      </c>
    </row>
    <row r="91" spans="1:7" ht="16.8">
      <c r="A91" s="4" t="s">
        <v>16</v>
      </c>
      <c r="B91" s="4">
        <v>4</v>
      </c>
      <c r="C91" s="4">
        <v>1</v>
      </c>
      <c r="D91" s="4">
        <v>3</v>
      </c>
      <c r="E91" s="4">
        <v>70</v>
      </c>
      <c r="F91" s="4">
        <v>35</v>
      </c>
      <c r="G91" s="4">
        <v>35</v>
      </c>
    </row>
    <row r="92" spans="1:7" ht="16.8">
      <c r="A92" s="4" t="s">
        <v>17</v>
      </c>
      <c r="B92" s="4">
        <v>5</v>
      </c>
      <c r="C92" s="4">
        <v>1</v>
      </c>
      <c r="D92" s="4">
        <v>4</v>
      </c>
      <c r="E92" s="4">
        <v>152</v>
      </c>
      <c r="F92" s="4">
        <v>71</v>
      </c>
      <c r="G92" s="4">
        <v>81</v>
      </c>
    </row>
    <row r="93" spans="1:7" ht="16.8">
      <c r="A93" s="4" t="s">
        <v>18</v>
      </c>
      <c r="B93" s="4">
        <v>2</v>
      </c>
      <c r="C93" s="4">
        <v>2</v>
      </c>
      <c r="D93" s="4">
        <v>0</v>
      </c>
      <c r="E93" s="4">
        <v>62</v>
      </c>
      <c r="F93" s="4">
        <v>23</v>
      </c>
      <c r="G93" s="4">
        <v>39</v>
      </c>
    </row>
    <row r="95" spans="1:7" ht="39" customHeight="1">
      <c r="A95" t="s">
        <v>42</v>
      </c>
    </row>
    <row r="96" spans="1:7">
      <c r="A96" s="22" t="s">
        <v>4</v>
      </c>
      <c r="B96" s="16" t="s">
        <v>5</v>
      </c>
      <c r="C96" s="17"/>
      <c r="D96" s="18"/>
      <c r="E96" s="16" t="s">
        <v>6</v>
      </c>
      <c r="F96" s="17"/>
      <c r="G96" s="18"/>
    </row>
    <row r="97" spans="1:7">
      <c r="A97" s="23"/>
      <c r="B97" s="1" t="s">
        <v>7</v>
      </c>
      <c r="C97" s="1" t="s">
        <v>8</v>
      </c>
      <c r="D97" s="1" t="s">
        <v>9</v>
      </c>
      <c r="E97" s="1" t="s">
        <v>7</v>
      </c>
      <c r="F97" s="1" t="s">
        <v>8</v>
      </c>
      <c r="G97" s="1" t="s">
        <v>9</v>
      </c>
    </row>
    <row r="98" spans="1:7" ht="17.399999999999999">
      <c r="A98" s="2" t="s">
        <v>24</v>
      </c>
      <c r="B98" s="2" t="s">
        <v>24</v>
      </c>
      <c r="C98" s="2" t="s">
        <v>24</v>
      </c>
      <c r="D98" s="2" t="s">
        <v>24</v>
      </c>
      <c r="E98" s="2" t="s">
        <v>24</v>
      </c>
      <c r="F98" s="2" t="s">
        <v>24</v>
      </c>
      <c r="G98" s="2" t="s">
        <v>24</v>
      </c>
    </row>
    <row r="99" spans="1:7" ht="17.399999999999999">
      <c r="A99" s="3" t="s">
        <v>10</v>
      </c>
      <c r="B99" s="3"/>
      <c r="C99" s="3">
        <v>16</v>
      </c>
      <c r="D99" s="3">
        <v>17</v>
      </c>
      <c r="E99" s="3">
        <v>319</v>
      </c>
      <c r="F99" s="3">
        <v>191</v>
      </c>
      <c r="G99" s="3">
        <v>128</v>
      </c>
    </row>
    <row r="100" spans="1:7" ht="16.8">
      <c r="A100" s="4" t="s">
        <v>11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</row>
    <row r="101" spans="1:7" ht="16.8">
      <c r="A101" s="4" t="s">
        <v>12</v>
      </c>
      <c r="B101" s="4">
        <v>0</v>
      </c>
      <c r="C101" s="4">
        <v>0</v>
      </c>
      <c r="D101" s="4">
        <v>0</v>
      </c>
      <c r="E101" s="4">
        <v>8</v>
      </c>
      <c r="F101" s="4">
        <v>0</v>
      </c>
      <c r="G101" s="4">
        <v>8</v>
      </c>
    </row>
    <row r="102" spans="1:7" ht="16.8">
      <c r="A102" s="4" t="s">
        <v>13</v>
      </c>
      <c r="B102" s="4">
        <v>0</v>
      </c>
      <c r="C102" s="4">
        <v>0</v>
      </c>
      <c r="D102" s="4">
        <v>0</v>
      </c>
      <c r="E102" s="4">
        <v>4</v>
      </c>
      <c r="F102" s="4">
        <v>4</v>
      </c>
      <c r="G102" s="4">
        <v>0</v>
      </c>
    </row>
    <row r="103" spans="1:7" ht="16.8">
      <c r="A103" s="4" t="s">
        <v>14</v>
      </c>
      <c r="B103" s="10">
        <v>6.9986E+18</v>
      </c>
      <c r="C103" s="4">
        <v>1</v>
      </c>
      <c r="D103" s="4">
        <v>0</v>
      </c>
      <c r="E103" s="4">
        <v>28</v>
      </c>
      <c r="F103" s="4">
        <v>7</v>
      </c>
      <c r="G103" s="4">
        <v>21</v>
      </c>
    </row>
    <row r="104" spans="1:7" ht="16.8">
      <c r="A104" s="4" t="s">
        <v>15</v>
      </c>
      <c r="B104" s="4"/>
      <c r="C104" s="4">
        <v>0</v>
      </c>
      <c r="D104" s="4">
        <v>0</v>
      </c>
      <c r="E104" s="4">
        <v>36</v>
      </c>
      <c r="F104" s="4">
        <v>26</v>
      </c>
      <c r="G104" s="4">
        <v>10</v>
      </c>
    </row>
    <row r="105" spans="1:7" ht="16.8">
      <c r="A105" s="4" t="s">
        <v>16</v>
      </c>
      <c r="B105" s="10">
        <v>2.3219E+18</v>
      </c>
      <c r="C105" s="4">
        <v>3</v>
      </c>
      <c r="D105" s="4">
        <v>1</v>
      </c>
      <c r="E105" s="4">
        <v>33</v>
      </c>
      <c r="F105" s="4">
        <v>27</v>
      </c>
      <c r="G105" s="4">
        <v>6</v>
      </c>
    </row>
    <row r="106" spans="1:7" ht="16.8">
      <c r="A106" s="4" t="s">
        <v>17</v>
      </c>
      <c r="B106" s="10">
        <v>2.3219E+18</v>
      </c>
      <c r="C106" s="4">
        <v>5</v>
      </c>
      <c r="D106" s="4">
        <v>9</v>
      </c>
      <c r="E106" s="4">
        <v>105</v>
      </c>
      <c r="F106" s="4">
        <v>74</v>
      </c>
      <c r="G106" s="4">
        <v>31</v>
      </c>
    </row>
    <row r="107" spans="1:7" ht="16.8">
      <c r="A107" s="4" t="s">
        <v>18</v>
      </c>
      <c r="B107" s="10">
        <v>8.314E+18</v>
      </c>
      <c r="C107" s="4">
        <v>7</v>
      </c>
      <c r="D107" s="4">
        <v>7</v>
      </c>
      <c r="E107" s="4">
        <v>105</v>
      </c>
      <c r="F107" s="4">
        <v>53</v>
      </c>
      <c r="G107" s="4">
        <v>52</v>
      </c>
    </row>
    <row r="109" spans="1:7" ht="44.25" customHeight="1">
      <c r="A109" t="s">
        <v>43</v>
      </c>
    </row>
    <row r="110" spans="1:7">
      <c r="A110" s="22" t="s">
        <v>4</v>
      </c>
      <c r="B110" s="16" t="s">
        <v>5</v>
      </c>
      <c r="C110" s="17"/>
      <c r="D110" s="18"/>
      <c r="E110" s="16" t="s">
        <v>6</v>
      </c>
      <c r="F110" s="17"/>
      <c r="G110" s="18"/>
    </row>
    <row r="111" spans="1:7">
      <c r="A111" s="23"/>
      <c r="B111" s="1" t="s">
        <v>7</v>
      </c>
      <c r="C111" s="1" t="s">
        <v>8</v>
      </c>
      <c r="D111" s="1" t="s">
        <v>9</v>
      </c>
      <c r="E111" s="1" t="s">
        <v>7</v>
      </c>
      <c r="F111" s="1" t="s">
        <v>8</v>
      </c>
      <c r="G111" s="1" t="s">
        <v>9</v>
      </c>
    </row>
    <row r="112" spans="1:7" ht="17.399999999999999">
      <c r="A112" s="2" t="s">
        <v>24</v>
      </c>
      <c r="B112" s="2" t="s">
        <v>24</v>
      </c>
      <c r="C112" s="2" t="s">
        <v>24</v>
      </c>
      <c r="D112" s="2" t="s">
        <v>24</v>
      </c>
      <c r="E112" s="2" t="s">
        <v>24</v>
      </c>
      <c r="F112" s="2" t="s">
        <v>24</v>
      </c>
      <c r="G112" s="2" t="s">
        <v>24</v>
      </c>
    </row>
    <row r="113" spans="1:7" ht="17.399999999999999">
      <c r="A113" s="3" t="s">
        <v>10</v>
      </c>
      <c r="B113" s="3"/>
      <c r="C113" s="3">
        <v>7</v>
      </c>
      <c r="D113" s="3">
        <v>5</v>
      </c>
      <c r="E113" s="3">
        <v>379</v>
      </c>
      <c r="F113" s="3">
        <v>210</v>
      </c>
      <c r="G113" s="3">
        <v>169</v>
      </c>
    </row>
    <row r="114" spans="1:7" ht="16.8">
      <c r="A114" s="4" t="s">
        <v>11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</row>
    <row r="115" spans="1:7" ht="16.8">
      <c r="A115" s="4" t="s">
        <v>12</v>
      </c>
      <c r="B115" s="4"/>
      <c r="C115" s="4">
        <v>0</v>
      </c>
      <c r="D115" s="4">
        <v>0</v>
      </c>
      <c r="E115" s="4">
        <v>17</v>
      </c>
      <c r="F115" s="4">
        <v>10</v>
      </c>
      <c r="G115" s="4">
        <v>7</v>
      </c>
    </row>
    <row r="116" spans="1:7" ht="16.8">
      <c r="A116" s="4" t="s">
        <v>13</v>
      </c>
      <c r="B116" s="10">
        <v>-1.0535E+18</v>
      </c>
      <c r="C116" s="4">
        <v>1</v>
      </c>
      <c r="D116" s="4">
        <v>0</v>
      </c>
      <c r="E116" s="4">
        <v>39</v>
      </c>
      <c r="F116" s="4">
        <v>27</v>
      </c>
      <c r="G116" s="4">
        <v>12</v>
      </c>
    </row>
    <row r="117" spans="1:7" ht="16.8">
      <c r="A117" s="4" t="s">
        <v>14</v>
      </c>
      <c r="B117" s="10">
        <v>6.9986E+18</v>
      </c>
      <c r="C117" s="4">
        <v>1</v>
      </c>
      <c r="D117" s="4">
        <v>1</v>
      </c>
      <c r="E117" s="4">
        <v>31</v>
      </c>
      <c r="F117" s="4">
        <v>10</v>
      </c>
      <c r="G117" s="4">
        <v>21</v>
      </c>
    </row>
    <row r="118" spans="1:7" ht="16.8">
      <c r="A118" s="4" t="s">
        <v>15</v>
      </c>
      <c r="B118" s="10">
        <v>2.3214E+18</v>
      </c>
      <c r="C118" s="4">
        <v>0</v>
      </c>
      <c r="D118" s="4">
        <v>2</v>
      </c>
      <c r="E118" s="4">
        <v>32</v>
      </c>
      <c r="F118" s="4">
        <v>20</v>
      </c>
      <c r="G118" s="4">
        <v>12</v>
      </c>
    </row>
    <row r="119" spans="1:7" ht="16.8">
      <c r="A119" s="4" t="s">
        <v>16</v>
      </c>
      <c r="B119" s="10">
        <v>2.3219E+18</v>
      </c>
      <c r="C119" s="4">
        <v>3</v>
      </c>
      <c r="D119" s="4">
        <v>1</v>
      </c>
      <c r="E119" s="4">
        <v>52</v>
      </c>
      <c r="F119" s="4">
        <v>39</v>
      </c>
      <c r="G119" s="4">
        <v>13</v>
      </c>
    </row>
    <row r="120" spans="1:7" ht="16.8">
      <c r="A120" s="4" t="s">
        <v>17</v>
      </c>
      <c r="B120" s="10">
        <v>2.3219E+18</v>
      </c>
      <c r="C120" s="4">
        <v>1</v>
      </c>
      <c r="D120" s="4">
        <v>1</v>
      </c>
      <c r="E120" s="4">
        <v>127</v>
      </c>
      <c r="F120" s="4">
        <v>66</v>
      </c>
      <c r="G120" s="4">
        <v>61</v>
      </c>
    </row>
    <row r="121" spans="1:7" ht="16.8">
      <c r="A121" s="4" t="s">
        <v>18</v>
      </c>
      <c r="B121" s="10">
        <v>8.314E+18</v>
      </c>
      <c r="C121" s="4">
        <v>1</v>
      </c>
      <c r="D121" s="4">
        <v>0</v>
      </c>
      <c r="E121" s="4">
        <v>81</v>
      </c>
      <c r="F121" s="4">
        <v>38</v>
      </c>
      <c r="G121" s="4">
        <v>43</v>
      </c>
    </row>
  </sheetData>
  <mergeCells count="29">
    <mergeCell ref="B96:D96"/>
    <mergeCell ref="E96:G96"/>
    <mergeCell ref="B110:D110"/>
    <mergeCell ref="E110:G110"/>
    <mergeCell ref="A11:A12"/>
    <mergeCell ref="A25:A26"/>
    <mergeCell ref="A40:A41"/>
    <mergeCell ref="A54:A55"/>
    <mergeCell ref="A68:A69"/>
    <mergeCell ref="A82:A83"/>
    <mergeCell ref="A96:A97"/>
    <mergeCell ref="A110:A111"/>
    <mergeCell ref="B54:D54"/>
    <mergeCell ref="E54:G54"/>
    <mergeCell ref="B68:D68"/>
    <mergeCell ref="E68:G68"/>
    <mergeCell ref="B82:D82"/>
    <mergeCell ref="E82:G82"/>
    <mergeCell ref="B11:D11"/>
    <mergeCell ref="E11:G11"/>
    <mergeCell ref="B25:D25"/>
    <mergeCell ref="E25:G25"/>
    <mergeCell ref="B40:D40"/>
    <mergeCell ref="E40:G40"/>
    <mergeCell ref="A1:I1"/>
    <mergeCell ref="A3:I3"/>
    <mergeCell ref="A5:I5"/>
    <mergeCell ref="A6:I6"/>
    <mergeCell ref="A9:I9"/>
  </mergeCells>
  <pageMargins left="0.70866141732283505" right="0.70866141732283505" top="0.74803149606299202" bottom="0.74803149606299202" header="0.31496062992126" footer="0.31496062992126"/>
  <pageSetup paperSize="9" scale="35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4506668294322"/>
  </sheetPr>
  <dimension ref="A1:I120"/>
  <sheetViews>
    <sheetView showGridLines="0" topLeftCell="A55" workbookViewId="0">
      <selection activeCell="L30" sqref="L30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44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7.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187</v>
      </c>
      <c r="C14" s="3">
        <v>96</v>
      </c>
      <c r="D14" s="3">
        <v>88</v>
      </c>
      <c r="E14" s="3">
        <v>2660</v>
      </c>
      <c r="F14" s="3">
        <v>1603</v>
      </c>
      <c r="G14" s="3">
        <v>1057</v>
      </c>
    </row>
    <row r="15" spans="1:9" ht="16.8">
      <c r="A15" s="4" t="s">
        <v>11</v>
      </c>
      <c r="B15" s="4">
        <v>0</v>
      </c>
      <c r="C15" s="4">
        <v>0</v>
      </c>
      <c r="D15" s="4">
        <v>0</v>
      </c>
      <c r="E15" s="4">
        <v>1</v>
      </c>
      <c r="F15" s="4">
        <v>0</v>
      </c>
      <c r="G15" s="4">
        <v>1</v>
      </c>
    </row>
    <row r="16" spans="1:9" ht="16.8">
      <c r="A16" s="4" t="s">
        <v>12</v>
      </c>
      <c r="B16" s="4">
        <v>1</v>
      </c>
      <c r="C16" s="4">
        <v>0</v>
      </c>
      <c r="D16" s="4">
        <v>1</v>
      </c>
      <c r="E16" s="4">
        <v>47</v>
      </c>
      <c r="F16" s="4">
        <v>20</v>
      </c>
      <c r="G16" s="4">
        <v>27</v>
      </c>
    </row>
    <row r="17" spans="1:7" ht="16.8">
      <c r="A17" s="4" t="s">
        <v>13</v>
      </c>
      <c r="B17" s="4">
        <v>0</v>
      </c>
      <c r="C17" s="4">
        <v>0</v>
      </c>
      <c r="D17" s="4">
        <v>0</v>
      </c>
      <c r="E17" s="4">
        <v>146</v>
      </c>
      <c r="F17" s="4">
        <v>91</v>
      </c>
      <c r="G17" s="4">
        <v>55</v>
      </c>
    </row>
    <row r="18" spans="1:7" ht="16.8">
      <c r="A18" s="4" t="s">
        <v>14</v>
      </c>
      <c r="B18" s="4">
        <v>6</v>
      </c>
      <c r="C18" s="4">
        <v>4</v>
      </c>
      <c r="D18" s="4">
        <v>2</v>
      </c>
      <c r="E18" s="4">
        <v>212</v>
      </c>
      <c r="F18" s="4">
        <v>99</v>
      </c>
      <c r="G18" s="4">
        <v>113</v>
      </c>
    </row>
    <row r="19" spans="1:7" ht="16.8">
      <c r="A19" s="4" t="s">
        <v>15</v>
      </c>
      <c r="B19" s="4">
        <v>6</v>
      </c>
      <c r="C19" s="4">
        <v>2</v>
      </c>
      <c r="D19" s="4">
        <v>4</v>
      </c>
      <c r="E19" s="4">
        <v>235</v>
      </c>
      <c r="F19" s="4">
        <v>143</v>
      </c>
      <c r="G19" s="4">
        <v>92</v>
      </c>
    </row>
    <row r="20" spans="1:7" ht="16.8">
      <c r="A20" s="4" t="s">
        <v>16</v>
      </c>
      <c r="B20" s="4">
        <v>36</v>
      </c>
      <c r="C20" s="4">
        <v>18</v>
      </c>
      <c r="D20" s="4">
        <v>18</v>
      </c>
      <c r="E20" s="4">
        <v>246</v>
      </c>
      <c r="F20" s="4">
        <v>168</v>
      </c>
      <c r="G20" s="4">
        <v>78</v>
      </c>
    </row>
    <row r="21" spans="1:7" ht="16.8">
      <c r="A21" s="4" t="s">
        <v>17</v>
      </c>
      <c r="B21" s="4">
        <v>75</v>
      </c>
      <c r="C21" s="4">
        <v>44</v>
      </c>
      <c r="D21" s="4">
        <v>31</v>
      </c>
      <c r="E21" s="4">
        <v>889</v>
      </c>
      <c r="F21" s="4">
        <v>591</v>
      </c>
      <c r="G21" s="4">
        <v>298</v>
      </c>
    </row>
    <row r="22" spans="1:7" ht="16.8">
      <c r="A22" s="4" t="s">
        <v>18</v>
      </c>
      <c r="B22" s="4">
        <v>60</v>
      </c>
      <c r="C22" s="4">
        <v>28</v>
      </c>
      <c r="D22" s="4">
        <v>32</v>
      </c>
      <c r="E22" s="4">
        <v>884</v>
      </c>
      <c r="F22" s="4">
        <v>491</v>
      </c>
      <c r="G22" s="4">
        <v>393</v>
      </c>
    </row>
    <row r="23" spans="1:7" ht="16.8">
      <c r="A23" s="5"/>
      <c r="B23" s="5"/>
      <c r="C23" s="5"/>
      <c r="D23" s="5"/>
      <c r="E23" s="5"/>
      <c r="F23" s="5"/>
      <c r="G23" s="5"/>
    </row>
    <row r="24" spans="1:7" ht="16.8">
      <c r="A24" s="5" t="s">
        <v>19</v>
      </c>
      <c r="B24" s="5"/>
      <c r="C24" s="5"/>
      <c r="D24" s="5"/>
      <c r="E24" s="5"/>
      <c r="F24" s="5"/>
      <c r="G24" s="5"/>
    </row>
    <row r="25" spans="1:7" ht="15" customHeight="1">
      <c r="A25" s="22" t="s">
        <v>4</v>
      </c>
      <c r="B25" s="16" t="s">
        <v>5</v>
      </c>
      <c r="C25" s="17"/>
      <c r="D25" s="18"/>
      <c r="E25" s="16" t="s">
        <v>6</v>
      </c>
      <c r="F25" s="17"/>
      <c r="G25" s="18"/>
    </row>
    <row r="26" spans="1:7">
      <c r="A26" s="23"/>
      <c r="B26" s="1" t="s">
        <v>7</v>
      </c>
      <c r="C26" s="1" t="s">
        <v>8</v>
      </c>
      <c r="D26" s="1" t="s">
        <v>9</v>
      </c>
      <c r="E26" s="1" t="s">
        <v>7</v>
      </c>
      <c r="F26" s="1" t="s">
        <v>8</v>
      </c>
      <c r="G26" s="1" t="s">
        <v>9</v>
      </c>
    </row>
    <row r="27" spans="1:7" ht="17.399999999999999">
      <c r="A27" s="2" t="s">
        <v>24</v>
      </c>
      <c r="B27" s="2" t="s">
        <v>24</v>
      </c>
      <c r="C27" s="2" t="s">
        <v>24</v>
      </c>
      <c r="D27" s="2" t="s">
        <v>24</v>
      </c>
      <c r="E27" s="2" t="s">
        <v>24</v>
      </c>
      <c r="F27" s="2" t="s">
        <v>24</v>
      </c>
      <c r="G27" s="2" t="s">
        <v>24</v>
      </c>
    </row>
    <row r="28" spans="1:7" ht="17.399999999999999">
      <c r="A28" s="3" t="s">
        <v>10</v>
      </c>
      <c r="B28" s="3">
        <v>95</v>
      </c>
      <c r="C28" s="3">
        <v>57</v>
      </c>
      <c r="D28" s="3">
        <v>38</v>
      </c>
      <c r="E28" s="3">
        <v>1036</v>
      </c>
      <c r="F28" s="3">
        <v>685</v>
      </c>
      <c r="G28" s="3">
        <v>351</v>
      </c>
    </row>
    <row r="29" spans="1:7" ht="16.8">
      <c r="A29" s="4" t="s">
        <v>11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ht="16.8">
      <c r="A30" s="4" t="s">
        <v>12</v>
      </c>
      <c r="B30" s="4">
        <v>1</v>
      </c>
      <c r="C30" s="4">
        <v>0</v>
      </c>
      <c r="D30" s="4">
        <v>1</v>
      </c>
      <c r="E30" s="4">
        <v>20</v>
      </c>
      <c r="F30" s="4">
        <v>9</v>
      </c>
      <c r="G30" s="4">
        <v>11</v>
      </c>
    </row>
    <row r="31" spans="1:7" ht="16.8">
      <c r="A31" s="4" t="s">
        <v>13</v>
      </c>
      <c r="B31" s="4">
        <v>0</v>
      </c>
      <c r="C31" s="4">
        <v>0</v>
      </c>
      <c r="D31" s="4">
        <v>0</v>
      </c>
      <c r="E31" s="4">
        <v>47</v>
      </c>
      <c r="F31" s="4">
        <v>27</v>
      </c>
      <c r="G31" s="4">
        <v>20</v>
      </c>
    </row>
    <row r="32" spans="1:7" ht="16.8">
      <c r="A32" s="4" t="s">
        <v>14</v>
      </c>
      <c r="B32" s="4">
        <v>1</v>
      </c>
      <c r="C32" s="4">
        <v>1</v>
      </c>
      <c r="D32" s="4">
        <v>0</v>
      </c>
      <c r="E32" s="4">
        <v>48</v>
      </c>
      <c r="F32" s="4">
        <v>24</v>
      </c>
      <c r="G32" s="4">
        <v>24</v>
      </c>
    </row>
    <row r="33" spans="1:7" ht="16.8">
      <c r="A33" s="4" t="s">
        <v>15</v>
      </c>
      <c r="B33" s="4">
        <v>3</v>
      </c>
      <c r="C33" s="4">
        <v>2</v>
      </c>
      <c r="D33" s="4">
        <v>1</v>
      </c>
      <c r="E33" s="4">
        <v>56</v>
      </c>
      <c r="F33" s="4">
        <v>43</v>
      </c>
      <c r="G33" s="4">
        <v>13</v>
      </c>
    </row>
    <row r="34" spans="1:7" ht="16.8">
      <c r="A34" s="4" t="s">
        <v>16</v>
      </c>
      <c r="B34" s="4">
        <v>17</v>
      </c>
      <c r="C34" s="4">
        <v>9</v>
      </c>
      <c r="D34" s="4">
        <v>8</v>
      </c>
      <c r="E34" s="4">
        <v>97</v>
      </c>
      <c r="F34" s="4">
        <v>65</v>
      </c>
      <c r="G34" s="4">
        <v>32</v>
      </c>
    </row>
    <row r="35" spans="1:7" ht="16.8">
      <c r="A35" s="4" t="s">
        <v>17</v>
      </c>
      <c r="B35" s="4">
        <v>41</v>
      </c>
      <c r="C35" s="4">
        <v>27</v>
      </c>
      <c r="D35" s="4">
        <v>14</v>
      </c>
      <c r="E35" s="4">
        <v>361</v>
      </c>
      <c r="F35" s="4">
        <v>267</v>
      </c>
      <c r="G35" s="4">
        <v>94</v>
      </c>
    </row>
    <row r="36" spans="1:7" ht="16.8">
      <c r="A36" s="4" t="s">
        <v>18</v>
      </c>
      <c r="B36" s="4">
        <v>32</v>
      </c>
      <c r="C36" s="4">
        <v>18</v>
      </c>
      <c r="D36" s="4">
        <v>14</v>
      </c>
      <c r="E36" s="4">
        <v>407</v>
      </c>
      <c r="F36" s="4">
        <v>250</v>
      </c>
      <c r="G36" s="4">
        <v>157</v>
      </c>
    </row>
    <row r="38" spans="1:7" ht="30" customHeight="1">
      <c r="A38" t="s">
        <v>20</v>
      </c>
    </row>
    <row r="39" spans="1:7">
      <c r="A39" s="22" t="s">
        <v>4</v>
      </c>
      <c r="B39" s="16" t="s">
        <v>5</v>
      </c>
      <c r="C39" s="17"/>
      <c r="D39" s="18"/>
      <c r="E39" s="16" t="s">
        <v>6</v>
      </c>
      <c r="F39" s="17"/>
      <c r="G39" s="18"/>
    </row>
    <row r="40" spans="1:7">
      <c r="A40" s="23"/>
      <c r="B40" s="1" t="s">
        <v>7</v>
      </c>
      <c r="C40" s="1" t="s">
        <v>8</v>
      </c>
      <c r="D40" s="1" t="s">
        <v>9</v>
      </c>
      <c r="E40" s="1" t="s">
        <v>7</v>
      </c>
      <c r="F40" s="1" t="s">
        <v>8</v>
      </c>
      <c r="G40" s="1" t="s">
        <v>9</v>
      </c>
    </row>
    <row r="41" spans="1:7" ht="17.399999999999999">
      <c r="A41" s="2" t="s">
        <v>24</v>
      </c>
      <c r="B41" s="2" t="s">
        <v>24</v>
      </c>
      <c r="C41" s="2" t="s">
        <v>24</v>
      </c>
      <c r="D41" s="2" t="s">
        <v>24</v>
      </c>
      <c r="E41" s="2" t="s">
        <v>24</v>
      </c>
      <c r="F41" s="2" t="s">
        <v>24</v>
      </c>
      <c r="G41" s="2" t="s">
        <v>24</v>
      </c>
    </row>
    <row r="42" spans="1:7" ht="17.399999999999999">
      <c r="A42" s="3" t="s">
        <v>10</v>
      </c>
      <c r="B42" s="3">
        <v>15</v>
      </c>
      <c r="C42" s="3">
        <v>4</v>
      </c>
      <c r="D42" s="3">
        <v>11</v>
      </c>
      <c r="E42" s="3">
        <v>295</v>
      </c>
      <c r="F42" s="3">
        <v>151</v>
      </c>
      <c r="G42" s="3">
        <v>144</v>
      </c>
    </row>
    <row r="43" spans="1:7" ht="16.8">
      <c r="A43" s="4" t="s">
        <v>11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</row>
    <row r="44" spans="1:7" ht="16.8">
      <c r="A44" s="4" t="s">
        <v>12</v>
      </c>
      <c r="B44" s="4">
        <v>0</v>
      </c>
      <c r="C44" s="4">
        <v>0</v>
      </c>
      <c r="D44" s="4">
        <v>0</v>
      </c>
      <c r="E44" s="4">
        <v>4</v>
      </c>
      <c r="F44" s="4">
        <v>2</v>
      </c>
      <c r="G44" s="4">
        <v>2</v>
      </c>
    </row>
    <row r="45" spans="1:7" ht="16.8">
      <c r="A45" s="4" t="s">
        <v>13</v>
      </c>
      <c r="B45" s="4">
        <v>0</v>
      </c>
      <c r="C45" s="4">
        <v>0</v>
      </c>
      <c r="D45" s="4">
        <v>0</v>
      </c>
      <c r="E45" s="4">
        <v>24</v>
      </c>
      <c r="F45" s="4">
        <v>8</v>
      </c>
      <c r="G45" s="4">
        <v>16</v>
      </c>
    </row>
    <row r="46" spans="1:7" ht="16.8">
      <c r="A46" s="4" t="s">
        <v>14</v>
      </c>
      <c r="B46" s="4">
        <v>1</v>
      </c>
      <c r="C46" s="4">
        <v>0</v>
      </c>
      <c r="D46" s="4">
        <v>1</v>
      </c>
      <c r="E46" s="4">
        <v>15</v>
      </c>
      <c r="F46" s="4">
        <v>6</v>
      </c>
      <c r="G46" s="4">
        <v>9</v>
      </c>
    </row>
    <row r="47" spans="1:7" ht="16.8">
      <c r="A47" s="4" t="s">
        <v>15</v>
      </c>
      <c r="B47" s="4">
        <v>3</v>
      </c>
      <c r="C47" s="4">
        <v>0</v>
      </c>
      <c r="D47" s="4">
        <v>3</v>
      </c>
      <c r="E47" s="4">
        <v>30</v>
      </c>
      <c r="F47" s="4">
        <v>13</v>
      </c>
      <c r="G47" s="4">
        <v>17</v>
      </c>
    </row>
    <row r="48" spans="1:7" ht="16.8">
      <c r="A48" s="4" t="s">
        <v>16</v>
      </c>
      <c r="B48" s="4">
        <v>3</v>
      </c>
      <c r="C48" s="4">
        <v>2</v>
      </c>
      <c r="D48" s="4">
        <v>1</v>
      </c>
      <c r="E48" s="4">
        <v>34</v>
      </c>
      <c r="F48" s="4">
        <v>29</v>
      </c>
      <c r="G48" s="4">
        <v>5</v>
      </c>
    </row>
    <row r="49" spans="1:7" ht="16.8">
      <c r="A49" s="4" t="s">
        <v>17</v>
      </c>
      <c r="B49" s="4">
        <v>4</v>
      </c>
      <c r="C49" s="4">
        <v>1</v>
      </c>
      <c r="D49" s="4">
        <v>3</v>
      </c>
      <c r="E49" s="4">
        <v>100</v>
      </c>
      <c r="F49" s="4">
        <v>58</v>
      </c>
      <c r="G49" s="4">
        <v>42</v>
      </c>
    </row>
    <row r="50" spans="1:7" ht="16.8">
      <c r="A50" s="4" t="s">
        <v>18</v>
      </c>
      <c r="B50" s="4">
        <v>4</v>
      </c>
      <c r="C50" s="4">
        <v>1</v>
      </c>
      <c r="D50" s="4">
        <v>3</v>
      </c>
      <c r="E50" s="4">
        <v>88</v>
      </c>
      <c r="F50" s="4">
        <v>35</v>
      </c>
      <c r="G50" s="4">
        <v>53</v>
      </c>
    </row>
    <row r="52" spans="1:7" ht="30.75" customHeight="1">
      <c r="A52" t="s">
        <v>21</v>
      </c>
    </row>
    <row r="53" spans="1:7">
      <c r="A53" s="22" t="s">
        <v>4</v>
      </c>
      <c r="B53" s="16" t="s">
        <v>5</v>
      </c>
      <c r="C53" s="17"/>
      <c r="D53" s="18"/>
      <c r="E53" s="16" t="s">
        <v>6</v>
      </c>
      <c r="F53" s="17"/>
      <c r="G53" s="18"/>
    </row>
    <row r="54" spans="1:7">
      <c r="A54" s="23"/>
      <c r="B54" s="1" t="s">
        <v>7</v>
      </c>
      <c r="C54" s="1" t="s">
        <v>8</v>
      </c>
      <c r="D54" s="1" t="s">
        <v>9</v>
      </c>
      <c r="E54" s="1" t="s">
        <v>7</v>
      </c>
      <c r="F54" s="1" t="s">
        <v>8</v>
      </c>
      <c r="G54" s="1" t="s">
        <v>9</v>
      </c>
    </row>
    <row r="55" spans="1:7" ht="17.399999999999999">
      <c r="A55" s="2" t="s">
        <v>24</v>
      </c>
      <c r="B55" s="2" t="s">
        <v>24</v>
      </c>
      <c r="C55" s="2" t="s">
        <v>24</v>
      </c>
      <c r="D55" s="2" t="s">
        <v>24</v>
      </c>
      <c r="E55" s="2" t="s">
        <v>24</v>
      </c>
      <c r="F55" s="2" t="s">
        <v>24</v>
      </c>
      <c r="G55" s="2" t="s">
        <v>24</v>
      </c>
    </row>
    <row r="56" spans="1:7" ht="17.399999999999999">
      <c r="A56" s="3" t="s">
        <v>10</v>
      </c>
      <c r="B56" s="3">
        <v>13</v>
      </c>
      <c r="C56" s="3">
        <v>8</v>
      </c>
      <c r="D56" s="3">
        <v>5</v>
      </c>
      <c r="E56" s="3">
        <v>251</v>
      </c>
      <c r="F56" s="3">
        <v>158</v>
      </c>
      <c r="G56" s="3">
        <v>93</v>
      </c>
    </row>
    <row r="57" spans="1:7" ht="16.8">
      <c r="A57" s="4" t="s">
        <v>11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</row>
    <row r="58" spans="1:7" ht="16.8">
      <c r="A58" s="4" t="s">
        <v>12</v>
      </c>
      <c r="B58" s="4">
        <v>0</v>
      </c>
      <c r="C58" s="4">
        <v>0</v>
      </c>
      <c r="D58" s="4">
        <v>0</v>
      </c>
      <c r="E58" s="4">
        <v>3</v>
      </c>
      <c r="F58" s="4">
        <v>3</v>
      </c>
      <c r="G58" s="4">
        <v>0</v>
      </c>
    </row>
    <row r="59" spans="1:7" ht="16.8">
      <c r="A59" s="4" t="s">
        <v>13</v>
      </c>
      <c r="B59" s="4">
        <v>0</v>
      </c>
      <c r="C59" s="4">
        <v>0</v>
      </c>
      <c r="D59" s="4">
        <v>0</v>
      </c>
      <c r="E59" s="4">
        <v>20</v>
      </c>
      <c r="F59" s="4">
        <v>12</v>
      </c>
      <c r="G59" s="4">
        <v>8</v>
      </c>
    </row>
    <row r="60" spans="1:7" ht="16.8">
      <c r="A60" s="4" t="s">
        <v>14</v>
      </c>
      <c r="B60" s="4">
        <v>1</v>
      </c>
      <c r="C60" s="4">
        <v>1</v>
      </c>
      <c r="D60" s="4">
        <v>0</v>
      </c>
      <c r="E60" s="4">
        <v>40</v>
      </c>
      <c r="F60" s="4">
        <v>21</v>
      </c>
      <c r="G60" s="4">
        <v>19</v>
      </c>
    </row>
    <row r="61" spans="1:7" ht="16.8">
      <c r="A61" s="4" t="s">
        <v>15</v>
      </c>
      <c r="B61" s="4">
        <v>0</v>
      </c>
      <c r="C61" s="4">
        <v>0</v>
      </c>
      <c r="D61" s="4">
        <v>0</v>
      </c>
      <c r="E61" s="4">
        <v>16</v>
      </c>
      <c r="F61" s="4">
        <v>16</v>
      </c>
      <c r="G61" s="4">
        <v>0</v>
      </c>
    </row>
    <row r="62" spans="1:7" ht="16.8">
      <c r="A62" s="4" t="s">
        <v>16</v>
      </c>
      <c r="B62" s="4">
        <v>3</v>
      </c>
      <c r="C62" s="4">
        <v>2</v>
      </c>
      <c r="D62" s="4">
        <v>1</v>
      </c>
      <c r="E62" s="4">
        <v>21</v>
      </c>
      <c r="F62" s="4">
        <v>17</v>
      </c>
      <c r="G62" s="4">
        <v>4</v>
      </c>
    </row>
    <row r="63" spans="1:7" ht="16.8">
      <c r="A63" s="4" t="s">
        <v>17</v>
      </c>
      <c r="B63" s="4">
        <v>4</v>
      </c>
      <c r="C63" s="4">
        <v>2</v>
      </c>
      <c r="D63" s="4">
        <v>2</v>
      </c>
      <c r="E63" s="4">
        <v>105</v>
      </c>
      <c r="F63" s="4">
        <v>59</v>
      </c>
      <c r="G63" s="4">
        <v>46</v>
      </c>
    </row>
    <row r="64" spans="1:7" ht="16.8">
      <c r="A64" s="4" t="s">
        <v>18</v>
      </c>
      <c r="B64" s="4">
        <v>5</v>
      </c>
      <c r="C64" s="4">
        <v>3</v>
      </c>
      <c r="D64" s="4">
        <v>2</v>
      </c>
      <c r="E64" s="4">
        <v>46</v>
      </c>
      <c r="F64" s="4">
        <v>30</v>
      </c>
      <c r="G64" s="4">
        <v>16</v>
      </c>
    </row>
    <row r="66" spans="1:7" ht="45" customHeight="1">
      <c r="A66" t="s">
        <v>22</v>
      </c>
    </row>
    <row r="67" spans="1:7">
      <c r="A67" s="22" t="s">
        <v>4</v>
      </c>
      <c r="B67" s="16" t="s">
        <v>5</v>
      </c>
      <c r="C67" s="17"/>
      <c r="D67" s="18"/>
      <c r="E67" s="16" t="s">
        <v>6</v>
      </c>
      <c r="F67" s="17"/>
      <c r="G67" s="18"/>
    </row>
    <row r="68" spans="1:7">
      <c r="A68" s="23"/>
      <c r="B68" s="1" t="s">
        <v>7</v>
      </c>
      <c r="C68" s="1" t="s">
        <v>8</v>
      </c>
      <c r="D68" s="1" t="s">
        <v>9</v>
      </c>
      <c r="E68" s="1" t="s">
        <v>7</v>
      </c>
      <c r="F68" s="1" t="s">
        <v>8</v>
      </c>
      <c r="G68" s="1" t="s">
        <v>9</v>
      </c>
    </row>
    <row r="69" spans="1:7" ht="17.399999999999999">
      <c r="A69" s="2" t="s">
        <v>24</v>
      </c>
      <c r="B69" s="2" t="s">
        <v>24</v>
      </c>
      <c r="C69" s="2" t="s">
        <v>24</v>
      </c>
      <c r="D69" s="2" t="s">
        <v>24</v>
      </c>
      <c r="E69" s="2" t="s">
        <v>24</v>
      </c>
      <c r="F69" s="2" t="s">
        <v>24</v>
      </c>
      <c r="G69" s="2" t="s">
        <v>24</v>
      </c>
    </row>
    <row r="70" spans="1:7" ht="17.399999999999999">
      <c r="A70" s="3" t="s">
        <v>10</v>
      </c>
      <c r="B70" s="3">
        <v>12</v>
      </c>
      <c r="C70" s="3">
        <v>6</v>
      </c>
      <c r="D70" s="3">
        <v>6</v>
      </c>
      <c r="E70" s="3">
        <v>251</v>
      </c>
      <c r="F70" s="3">
        <v>135</v>
      </c>
      <c r="G70" s="3">
        <v>116</v>
      </c>
    </row>
    <row r="71" spans="1:7" ht="16.8">
      <c r="A71" s="4" t="s">
        <v>11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</row>
    <row r="72" spans="1:7" ht="16.8">
      <c r="A72" s="4" t="s">
        <v>12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</row>
    <row r="73" spans="1:7" ht="16.8">
      <c r="A73" s="4" t="s">
        <v>13</v>
      </c>
      <c r="B73" s="4">
        <v>0</v>
      </c>
      <c r="C73" s="4">
        <v>0</v>
      </c>
      <c r="D73" s="4">
        <v>0</v>
      </c>
      <c r="E73" s="4">
        <v>25</v>
      </c>
      <c r="F73" s="4">
        <v>23</v>
      </c>
      <c r="G73" s="4">
        <v>2</v>
      </c>
    </row>
    <row r="74" spans="1:7" ht="16.8">
      <c r="A74" s="4" t="s">
        <v>14</v>
      </c>
      <c r="B74" s="4">
        <v>0</v>
      </c>
      <c r="C74" s="4">
        <v>0</v>
      </c>
      <c r="D74" s="4">
        <v>0</v>
      </c>
      <c r="E74" s="4">
        <v>35</v>
      </c>
      <c r="F74" s="4">
        <v>15</v>
      </c>
      <c r="G74" s="4">
        <v>20</v>
      </c>
    </row>
    <row r="75" spans="1:7" ht="16.8">
      <c r="A75" s="4" t="s">
        <v>15</v>
      </c>
      <c r="B75" s="4">
        <v>0</v>
      </c>
      <c r="C75" s="4">
        <v>0</v>
      </c>
      <c r="D75" s="4">
        <v>0</v>
      </c>
      <c r="E75" s="4">
        <v>65</v>
      </c>
      <c r="F75" s="4">
        <v>30</v>
      </c>
      <c r="G75" s="4">
        <v>35</v>
      </c>
    </row>
    <row r="76" spans="1:7" ht="16.8">
      <c r="A76" s="4" t="s">
        <v>16</v>
      </c>
      <c r="B76" s="4">
        <v>1</v>
      </c>
      <c r="C76" s="4">
        <v>1</v>
      </c>
      <c r="D76" s="4">
        <v>0</v>
      </c>
      <c r="E76" s="4">
        <v>3</v>
      </c>
      <c r="F76" s="4">
        <v>2</v>
      </c>
      <c r="G76" s="4">
        <v>1</v>
      </c>
    </row>
    <row r="77" spans="1:7" ht="16.8">
      <c r="A77" s="4" t="s">
        <v>17</v>
      </c>
      <c r="B77" s="4">
        <v>6</v>
      </c>
      <c r="C77" s="4">
        <v>3</v>
      </c>
      <c r="D77" s="4">
        <v>3</v>
      </c>
      <c r="E77" s="4">
        <v>68</v>
      </c>
      <c r="F77" s="4">
        <v>41</v>
      </c>
      <c r="G77" s="4">
        <v>27</v>
      </c>
    </row>
    <row r="78" spans="1:7" ht="16.8">
      <c r="A78" s="4" t="s">
        <v>18</v>
      </c>
      <c r="B78" s="4">
        <v>5</v>
      </c>
      <c r="C78" s="4">
        <v>2</v>
      </c>
      <c r="D78" s="4">
        <v>3</v>
      </c>
      <c r="E78" s="4">
        <v>55</v>
      </c>
      <c r="F78" s="4">
        <v>24</v>
      </c>
      <c r="G78" s="4">
        <v>31</v>
      </c>
    </row>
    <row r="80" spans="1:7" ht="39" customHeight="1">
      <c r="A80" t="s">
        <v>23</v>
      </c>
    </row>
    <row r="81" spans="1:7">
      <c r="A81" s="22" t="s">
        <v>4</v>
      </c>
      <c r="B81" s="16" t="s">
        <v>5</v>
      </c>
      <c r="C81" s="17"/>
      <c r="D81" s="18"/>
      <c r="E81" s="16" t="s">
        <v>6</v>
      </c>
      <c r="F81" s="17"/>
      <c r="G81" s="18"/>
    </row>
    <row r="82" spans="1:7">
      <c r="A82" s="23"/>
      <c r="B82" s="1" t="s">
        <v>7</v>
      </c>
      <c r="C82" s="1" t="s">
        <v>8</v>
      </c>
      <c r="D82" s="1" t="s">
        <v>9</v>
      </c>
      <c r="E82" s="1" t="s">
        <v>7</v>
      </c>
      <c r="F82" s="1" t="s">
        <v>8</v>
      </c>
      <c r="G82" s="1" t="s">
        <v>9</v>
      </c>
    </row>
    <row r="83" spans="1:7" ht="17.399999999999999">
      <c r="A83" s="2" t="s">
        <v>24</v>
      </c>
      <c r="B83" s="2" t="s">
        <v>24</v>
      </c>
      <c r="C83" s="2" t="s">
        <v>24</v>
      </c>
      <c r="D83" s="2" t="s">
        <v>24</v>
      </c>
      <c r="E83" s="2" t="s">
        <v>24</v>
      </c>
      <c r="F83" s="2" t="s">
        <v>24</v>
      </c>
      <c r="G83" s="2" t="s">
        <v>24</v>
      </c>
    </row>
    <row r="84" spans="1:7" ht="17.399999999999999">
      <c r="A84" s="3" t="s">
        <v>10</v>
      </c>
      <c r="B84" s="3">
        <v>9</v>
      </c>
      <c r="C84" s="3">
        <v>5</v>
      </c>
      <c r="D84" s="3">
        <v>4</v>
      </c>
      <c r="E84" s="3">
        <v>301</v>
      </c>
      <c r="F84" s="3">
        <v>143</v>
      </c>
      <c r="G84" s="3">
        <v>158</v>
      </c>
    </row>
    <row r="85" spans="1:7" ht="16.8">
      <c r="A85" s="4" t="s">
        <v>11</v>
      </c>
      <c r="B85" s="4">
        <v>0</v>
      </c>
      <c r="C85" s="4">
        <v>0</v>
      </c>
      <c r="D85" s="4">
        <v>0</v>
      </c>
      <c r="E85" s="4">
        <v>1</v>
      </c>
      <c r="F85" s="4">
        <v>0</v>
      </c>
      <c r="G85" s="4">
        <v>1</v>
      </c>
    </row>
    <row r="86" spans="1:7" ht="16.8">
      <c r="A86" s="4" t="s">
        <v>12</v>
      </c>
      <c r="B86" s="4">
        <v>0</v>
      </c>
      <c r="C86" s="4">
        <v>0</v>
      </c>
      <c r="D86" s="4">
        <v>0</v>
      </c>
      <c r="E86" s="4">
        <v>9</v>
      </c>
      <c r="F86" s="4">
        <v>5</v>
      </c>
      <c r="G86" s="4">
        <v>4</v>
      </c>
    </row>
    <row r="87" spans="1:7" ht="16.8">
      <c r="A87" s="4" t="s">
        <v>13</v>
      </c>
      <c r="B87" s="4">
        <v>0</v>
      </c>
      <c r="C87" s="4">
        <v>0</v>
      </c>
      <c r="D87" s="4">
        <v>0</v>
      </c>
      <c r="E87" s="4">
        <v>6</v>
      </c>
      <c r="F87" s="4">
        <v>1</v>
      </c>
      <c r="G87" s="4">
        <v>5</v>
      </c>
    </row>
    <row r="88" spans="1:7" ht="16.8">
      <c r="A88" s="4" t="s">
        <v>14</v>
      </c>
      <c r="B88" s="4">
        <v>1</v>
      </c>
      <c r="C88" s="4">
        <v>1</v>
      </c>
      <c r="D88" s="4">
        <v>0</v>
      </c>
      <c r="E88" s="4">
        <v>16</v>
      </c>
      <c r="F88" s="4">
        <v>9</v>
      </c>
      <c r="G88" s="4">
        <v>7</v>
      </c>
    </row>
    <row r="89" spans="1:7" ht="16.8">
      <c r="A89" s="4" t="s">
        <v>15</v>
      </c>
      <c r="B89" s="4">
        <v>0</v>
      </c>
      <c r="C89" s="4">
        <v>0</v>
      </c>
      <c r="D89" s="4">
        <v>0</v>
      </c>
      <c r="E89" s="4">
        <v>11</v>
      </c>
      <c r="F89" s="4">
        <v>5</v>
      </c>
      <c r="G89" s="4">
        <v>6</v>
      </c>
    </row>
    <row r="90" spans="1:7" ht="16.8">
      <c r="A90" s="4" t="s">
        <v>16</v>
      </c>
      <c r="B90" s="4">
        <v>2</v>
      </c>
      <c r="C90" s="4">
        <v>2</v>
      </c>
      <c r="D90" s="4">
        <v>0</v>
      </c>
      <c r="E90" s="4">
        <v>45</v>
      </c>
      <c r="F90" s="4">
        <v>25</v>
      </c>
      <c r="G90" s="4">
        <v>20</v>
      </c>
    </row>
    <row r="91" spans="1:7" ht="16.8">
      <c r="A91" s="4" t="s">
        <v>17</v>
      </c>
      <c r="B91" s="4">
        <v>5</v>
      </c>
      <c r="C91" s="4">
        <v>1</v>
      </c>
      <c r="D91" s="4">
        <v>4</v>
      </c>
      <c r="E91" s="4">
        <v>102</v>
      </c>
      <c r="F91" s="4">
        <v>49</v>
      </c>
      <c r="G91" s="4">
        <v>53</v>
      </c>
    </row>
    <row r="92" spans="1:7" ht="16.8">
      <c r="A92" s="4" t="s">
        <v>18</v>
      </c>
      <c r="B92" s="4">
        <v>1</v>
      </c>
      <c r="C92" s="4">
        <v>1</v>
      </c>
      <c r="D92" s="4">
        <v>0</v>
      </c>
      <c r="E92" s="4">
        <v>111</v>
      </c>
      <c r="F92" s="4">
        <v>49</v>
      </c>
      <c r="G92" s="4">
        <v>62</v>
      </c>
    </row>
    <row r="94" spans="1:7" ht="52.5" customHeight="1">
      <c r="A94" t="s">
        <v>25</v>
      </c>
    </row>
    <row r="95" spans="1:7">
      <c r="A95" s="22" t="s">
        <v>4</v>
      </c>
      <c r="B95" s="16" t="s">
        <v>5</v>
      </c>
      <c r="C95" s="17"/>
      <c r="D95" s="18"/>
      <c r="E95" s="16" t="s">
        <v>6</v>
      </c>
      <c r="F95" s="17"/>
      <c r="G95" s="18"/>
    </row>
    <row r="96" spans="1:7">
      <c r="A96" s="23"/>
      <c r="B96" s="1" t="s">
        <v>7</v>
      </c>
      <c r="C96" s="1" t="s">
        <v>8</v>
      </c>
      <c r="D96" s="1" t="s">
        <v>9</v>
      </c>
      <c r="E96" s="1" t="s">
        <v>7</v>
      </c>
      <c r="F96" s="1" t="s">
        <v>8</v>
      </c>
      <c r="G96" s="1" t="s">
        <v>9</v>
      </c>
    </row>
    <row r="97" spans="1:7" ht="17.399999999999999">
      <c r="A97" s="2" t="s">
        <v>24</v>
      </c>
      <c r="B97" s="2" t="s">
        <v>24</v>
      </c>
      <c r="C97" s="2" t="s">
        <v>24</v>
      </c>
      <c r="D97" s="2" t="s">
        <v>24</v>
      </c>
      <c r="E97" s="2" t="s">
        <v>24</v>
      </c>
      <c r="F97" s="2" t="s">
        <v>24</v>
      </c>
      <c r="G97" s="2" t="s">
        <v>24</v>
      </c>
    </row>
    <row r="98" spans="1:7" ht="17.399999999999999">
      <c r="A98" s="3" t="s">
        <v>10</v>
      </c>
      <c r="B98" s="3">
        <v>16</v>
      </c>
      <c r="C98" s="3">
        <v>7</v>
      </c>
      <c r="D98" s="3">
        <v>9</v>
      </c>
      <c r="E98" s="3">
        <v>329</v>
      </c>
      <c r="F98" s="3">
        <v>211</v>
      </c>
      <c r="G98" s="3">
        <v>118</v>
      </c>
    </row>
    <row r="99" spans="1:7" ht="16.8">
      <c r="A99" s="4" t="s">
        <v>11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</row>
    <row r="100" spans="1:7" ht="16.8">
      <c r="A100" s="4" t="s">
        <v>12</v>
      </c>
      <c r="B100" s="4">
        <v>0</v>
      </c>
      <c r="C100" s="4">
        <v>0</v>
      </c>
      <c r="D100" s="4">
        <v>0</v>
      </c>
      <c r="E100" s="4">
        <v>4</v>
      </c>
      <c r="F100" s="4">
        <v>0</v>
      </c>
      <c r="G100" s="4">
        <v>4</v>
      </c>
    </row>
    <row r="101" spans="1:7" ht="16.8">
      <c r="A101" s="4" t="s">
        <v>13</v>
      </c>
      <c r="B101" s="4">
        <v>0</v>
      </c>
      <c r="C101" s="4">
        <v>0</v>
      </c>
      <c r="D101" s="4">
        <v>0</v>
      </c>
      <c r="E101" s="4">
        <v>9</v>
      </c>
      <c r="F101" s="4">
        <v>9</v>
      </c>
      <c r="G101" s="4">
        <v>0</v>
      </c>
    </row>
    <row r="102" spans="1:7" ht="16.8">
      <c r="A102" s="4" t="s">
        <v>14</v>
      </c>
      <c r="B102" s="4">
        <v>2</v>
      </c>
      <c r="C102" s="4">
        <v>1</v>
      </c>
      <c r="D102" s="4">
        <v>1</v>
      </c>
      <c r="E102" s="4">
        <v>52</v>
      </c>
      <c r="F102" s="4">
        <v>22</v>
      </c>
      <c r="G102" s="4">
        <v>30</v>
      </c>
    </row>
    <row r="103" spans="1:7" ht="16.8">
      <c r="A103" s="4" t="s">
        <v>15</v>
      </c>
      <c r="B103" s="4">
        <v>0</v>
      </c>
      <c r="C103" s="4">
        <v>0</v>
      </c>
      <c r="D103" s="4">
        <v>0</v>
      </c>
      <c r="E103" s="4">
        <v>41</v>
      </c>
      <c r="F103" s="4">
        <v>31</v>
      </c>
      <c r="G103" s="4">
        <v>10</v>
      </c>
    </row>
    <row r="104" spans="1:7" ht="16.8">
      <c r="A104" s="4" t="s">
        <v>16</v>
      </c>
      <c r="B104" s="4">
        <v>0</v>
      </c>
      <c r="C104" s="4">
        <v>0</v>
      </c>
      <c r="D104" s="4">
        <v>0</v>
      </c>
      <c r="E104" s="4">
        <v>19</v>
      </c>
      <c r="F104" s="4">
        <v>13</v>
      </c>
      <c r="G104" s="4">
        <v>6</v>
      </c>
    </row>
    <row r="105" spans="1:7" ht="16.8">
      <c r="A105" s="4" t="s">
        <v>17</v>
      </c>
      <c r="B105" s="4">
        <v>6</v>
      </c>
      <c r="C105" s="4">
        <v>4</v>
      </c>
      <c r="D105" s="4">
        <v>2</v>
      </c>
      <c r="E105" s="4">
        <v>88</v>
      </c>
      <c r="F105" s="4">
        <v>67</v>
      </c>
      <c r="G105" s="4">
        <v>21</v>
      </c>
    </row>
    <row r="106" spans="1:7" ht="16.8">
      <c r="A106" s="4" t="s">
        <v>18</v>
      </c>
      <c r="B106" s="4">
        <v>8</v>
      </c>
      <c r="C106" s="4">
        <v>2</v>
      </c>
      <c r="D106" s="4">
        <v>6</v>
      </c>
      <c r="E106" s="4">
        <v>116</v>
      </c>
      <c r="F106" s="4">
        <v>69</v>
      </c>
      <c r="G106" s="4">
        <v>47</v>
      </c>
    </row>
    <row r="108" spans="1:7" ht="51" customHeight="1">
      <c r="A108" t="s">
        <v>26</v>
      </c>
    </row>
    <row r="109" spans="1:7">
      <c r="A109" s="22" t="s">
        <v>4</v>
      </c>
      <c r="B109" s="16" t="s">
        <v>5</v>
      </c>
      <c r="C109" s="17"/>
      <c r="D109" s="18"/>
      <c r="E109" s="16" t="s">
        <v>6</v>
      </c>
      <c r="F109" s="17"/>
      <c r="G109" s="18"/>
    </row>
    <row r="110" spans="1:7">
      <c r="A110" s="23"/>
      <c r="B110" s="1" t="s">
        <v>7</v>
      </c>
      <c r="C110" s="1" t="s">
        <v>8</v>
      </c>
      <c r="D110" s="1" t="s">
        <v>9</v>
      </c>
      <c r="E110" s="1" t="s">
        <v>7</v>
      </c>
      <c r="F110" s="1" t="s">
        <v>8</v>
      </c>
      <c r="G110" s="1" t="s">
        <v>9</v>
      </c>
    </row>
    <row r="111" spans="1:7" ht="17.399999999999999">
      <c r="A111" s="2" t="s">
        <v>24</v>
      </c>
      <c r="B111" s="2" t="s">
        <v>24</v>
      </c>
      <c r="C111" s="2" t="s">
        <v>24</v>
      </c>
      <c r="D111" s="2" t="s">
        <v>24</v>
      </c>
      <c r="E111" s="2" t="s">
        <v>24</v>
      </c>
      <c r="F111" s="2" t="s">
        <v>24</v>
      </c>
      <c r="G111" s="2" t="s">
        <v>24</v>
      </c>
    </row>
    <row r="112" spans="1:7" ht="17.399999999999999">
      <c r="A112" s="3" t="s">
        <v>10</v>
      </c>
      <c r="B112" s="3">
        <v>24</v>
      </c>
      <c r="C112" s="3">
        <v>9</v>
      </c>
      <c r="D112" s="3">
        <v>15</v>
      </c>
      <c r="E112" s="3">
        <v>197</v>
      </c>
      <c r="F112" s="3">
        <v>120</v>
      </c>
      <c r="G112" s="3">
        <v>77</v>
      </c>
    </row>
    <row r="113" spans="1:7" ht="16.8">
      <c r="A113" s="4" t="s">
        <v>11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</row>
    <row r="114" spans="1:7" ht="16.8">
      <c r="A114" s="4" t="s">
        <v>12</v>
      </c>
      <c r="B114" s="4">
        <v>0</v>
      </c>
      <c r="C114" s="4">
        <v>0</v>
      </c>
      <c r="D114" s="4">
        <v>0</v>
      </c>
      <c r="E114" s="4">
        <v>7</v>
      </c>
      <c r="F114" s="4">
        <v>1</v>
      </c>
      <c r="G114" s="4">
        <v>6</v>
      </c>
    </row>
    <row r="115" spans="1:7" ht="16.8">
      <c r="A115" s="4" t="s">
        <v>13</v>
      </c>
      <c r="B115" s="4">
        <v>0</v>
      </c>
      <c r="C115" s="4">
        <v>0</v>
      </c>
      <c r="D115" s="4">
        <v>0</v>
      </c>
      <c r="E115" s="4">
        <v>15</v>
      </c>
      <c r="F115" s="4">
        <v>11</v>
      </c>
      <c r="G115" s="4">
        <v>4</v>
      </c>
    </row>
    <row r="116" spans="1:7" ht="16.8">
      <c r="A116" s="4" t="s">
        <v>14</v>
      </c>
      <c r="B116" s="4">
        <v>0</v>
      </c>
      <c r="C116" s="4">
        <v>0</v>
      </c>
      <c r="D116" s="4">
        <v>0</v>
      </c>
      <c r="E116" s="4">
        <v>6</v>
      </c>
      <c r="F116" s="4">
        <v>2</v>
      </c>
      <c r="G116" s="4">
        <v>4</v>
      </c>
    </row>
    <row r="117" spans="1:7" ht="16.8">
      <c r="A117" s="4" t="s">
        <v>15</v>
      </c>
      <c r="B117" s="4">
        <v>0</v>
      </c>
      <c r="C117" s="4">
        <v>0</v>
      </c>
      <c r="D117" s="4">
        <v>0</v>
      </c>
      <c r="E117" s="4">
        <v>16</v>
      </c>
      <c r="F117" s="4">
        <v>5</v>
      </c>
      <c r="G117" s="4">
        <v>11</v>
      </c>
    </row>
    <row r="118" spans="1:7" ht="16.8">
      <c r="A118" s="4" t="s">
        <v>16</v>
      </c>
      <c r="B118" s="4">
        <v>10</v>
      </c>
      <c r="C118" s="4">
        <v>2</v>
      </c>
      <c r="D118" s="4">
        <v>8</v>
      </c>
      <c r="E118" s="4">
        <v>27</v>
      </c>
      <c r="F118" s="4">
        <v>17</v>
      </c>
      <c r="G118" s="4">
        <v>10</v>
      </c>
    </row>
    <row r="119" spans="1:7" ht="16.8">
      <c r="A119" s="4" t="s">
        <v>17</v>
      </c>
      <c r="B119" s="4">
        <v>9</v>
      </c>
      <c r="C119" s="4">
        <v>6</v>
      </c>
      <c r="D119" s="4">
        <v>3</v>
      </c>
      <c r="E119" s="4">
        <v>65</v>
      </c>
      <c r="F119" s="4">
        <v>50</v>
      </c>
      <c r="G119" s="4">
        <v>15</v>
      </c>
    </row>
    <row r="120" spans="1:7" ht="16.8">
      <c r="A120" s="4" t="s">
        <v>18</v>
      </c>
      <c r="B120" s="4">
        <v>5</v>
      </c>
      <c r="C120" s="4">
        <v>1</v>
      </c>
      <c r="D120" s="4">
        <v>4</v>
      </c>
      <c r="E120" s="4">
        <v>61</v>
      </c>
      <c r="F120" s="4">
        <v>34</v>
      </c>
      <c r="G120" s="4">
        <v>27</v>
      </c>
    </row>
  </sheetData>
  <mergeCells count="29">
    <mergeCell ref="B95:D95"/>
    <mergeCell ref="E95:G95"/>
    <mergeCell ref="B109:D109"/>
    <mergeCell ref="E109:G109"/>
    <mergeCell ref="A11:A12"/>
    <mergeCell ref="A25:A26"/>
    <mergeCell ref="A39:A40"/>
    <mergeCell ref="A53:A54"/>
    <mergeCell ref="A67:A68"/>
    <mergeCell ref="A81:A82"/>
    <mergeCell ref="A95:A96"/>
    <mergeCell ref="A109:A110"/>
    <mergeCell ref="B53:D53"/>
    <mergeCell ref="E53:G53"/>
    <mergeCell ref="B67:D67"/>
    <mergeCell ref="E67:G67"/>
    <mergeCell ref="B81:D81"/>
    <mergeCell ref="E81:G81"/>
    <mergeCell ref="B11:D11"/>
    <mergeCell ref="E11:G11"/>
    <mergeCell ref="B25:D25"/>
    <mergeCell ref="E25:G25"/>
    <mergeCell ref="B39:D39"/>
    <mergeCell ref="E39:G39"/>
    <mergeCell ref="A1:I1"/>
    <mergeCell ref="A3:I3"/>
    <mergeCell ref="A5:I5"/>
    <mergeCell ref="A6:I6"/>
    <mergeCell ref="A9:I9"/>
  </mergeCells>
  <pageMargins left="0.31496062992126" right="0.31496062992126" top="0.15748031496063" bottom="0.15748031496063" header="0.118110236220472" footer="0.118110236220472"/>
  <pageSetup paperSize="9" scale="85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4506668294322"/>
  </sheetPr>
  <dimension ref="A1:I114"/>
  <sheetViews>
    <sheetView showGridLines="0" tabSelected="1" topLeftCell="A97" workbookViewId="0">
      <selection activeCell="K6" sqref="K6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45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>
        <v>187</v>
      </c>
      <c r="C14" s="3">
        <v>94</v>
      </c>
      <c r="D14" s="3">
        <v>87</v>
      </c>
      <c r="E14" s="3">
        <v>2344</v>
      </c>
      <c r="F14" s="3">
        <v>1378</v>
      </c>
      <c r="G14" s="3">
        <v>954</v>
      </c>
    </row>
    <row r="15" spans="1:9" ht="16.8">
      <c r="A15" s="4" t="s">
        <v>11</v>
      </c>
      <c r="B15" s="4">
        <v>3</v>
      </c>
      <c r="C15" s="4">
        <v>3</v>
      </c>
      <c r="D15" s="4">
        <v>0</v>
      </c>
      <c r="E15" s="4">
        <v>16</v>
      </c>
      <c r="F15" s="4">
        <v>16</v>
      </c>
      <c r="G15" s="4">
        <v>0</v>
      </c>
    </row>
    <row r="16" spans="1:9" ht="16.8">
      <c r="A16" s="4" t="s">
        <v>12</v>
      </c>
      <c r="B16" s="4">
        <v>1</v>
      </c>
      <c r="C16" s="4">
        <v>0</v>
      </c>
      <c r="D16" s="4">
        <v>1</v>
      </c>
      <c r="E16" s="4">
        <v>57</v>
      </c>
      <c r="F16" s="4">
        <v>21</v>
      </c>
      <c r="G16" s="4">
        <v>36</v>
      </c>
    </row>
    <row r="17" spans="1:7" ht="16.8">
      <c r="A17" s="4" t="s">
        <v>13</v>
      </c>
      <c r="B17" s="4">
        <v>1</v>
      </c>
      <c r="C17" s="4">
        <v>0</v>
      </c>
      <c r="D17" s="4">
        <v>1</v>
      </c>
      <c r="E17" s="4">
        <v>153</v>
      </c>
      <c r="F17" s="4">
        <v>89</v>
      </c>
      <c r="G17" s="4">
        <v>64</v>
      </c>
    </row>
    <row r="18" spans="1:7" ht="16.8">
      <c r="A18" s="4" t="s">
        <v>14</v>
      </c>
      <c r="B18" s="4">
        <v>4</v>
      </c>
      <c r="C18" s="4">
        <v>4</v>
      </c>
      <c r="D18" s="4">
        <v>0</v>
      </c>
      <c r="E18" s="4">
        <v>219</v>
      </c>
      <c r="F18" s="4">
        <v>95</v>
      </c>
      <c r="G18" s="4">
        <v>124</v>
      </c>
    </row>
    <row r="19" spans="1:7" ht="16.8">
      <c r="A19" s="4" t="s">
        <v>15</v>
      </c>
      <c r="B19" s="4">
        <v>6</v>
      </c>
      <c r="C19" s="4">
        <v>1</v>
      </c>
      <c r="D19" s="4">
        <v>5</v>
      </c>
      <c r="E19" s="4">
        <v>220</v>
      </c>
      <c r="F19" s="4">
        <v>145</v>
      </c>
      <c r="G19" s="4">
        <v>75</v>
      </c>
    </row>
    <row r="20" spans="1:7" ht="16.8">
      <c r="A20" s="4" t="s">
        <v>16</v>
      </c>
      <c r="B20" s="4">
        <v>36</v>
      </c>
      <c r="C20" s="4">
        <v>13</v>
      </c>
      <c r="D20" s="4">
        <v>22</v>
      </c>
      <c r="E20" s="4">
        <v>335</v>
      </c>
      <c r="F20" s="4">
        <v>213</v>
      </c>
      <c r="G20" s="4">
        <v>121</v>
      </c>
    </row>
    <row r="21" spans="1:7" ht="16.8">
      <c r="A21" s="4" t="s">
        <v>17</v>
      </c>
      <c r="B21" s="4">
        <v>99</v>
      </c>
      <c r="C21" s="4">
        <v>52</v>
      </c>
      <c r="D21" s="4">
        <v>44</v>
      </c>
      <c r="E21" s="4">
        <v>825</v>
      </c>
      <c r="F21" s="4">
        <v>525</v>
      </c>
      <c r="G21" s="4">
        <v>292</v>
      </c>
    </row>
    <row r="22" spans="1:7" ht="16.8">
      <c r="A22" s="4" t="s">
        <v>18</v>
      </c>
      <c r="B22" s="4">
        <v>37</v>
      </c>
      <c r="C22" s="4">
        <v>21</v>
      </c>
      <c r="D22" s="4">
        <v>14</v>
      </c>
      <c r="E22" s="4">
        <v>519</v>
      </c>
      <c r="F22" s="4">
        <v>274</v>
      </c>
      <c r="G22" s="4">
        <v>242</v>
      </c>
    </row>
    <row r="24" spans="1:7">
      <c r="A24" t="s">
        <v>19</v>
      </c>
    </row>
    <row r="25" spans="1:7">
      <c r="A25" s="22" t="s">
        <v>4</v>
      </c>
      <c r="B25" s="16" t="s">
        <v>5</v>
      </c>
      <c r="C25" s="17"/>
      <c r="D25" s="18"/>
      <c r="E25" s="16" t="s">
        <v>6</v>
      </c>
      <c r="F25" s="17"/>
      <c r="G25" s="18"/>
    </row>
    <row r="26" spans="1:7">
      <c r="A26" s="23"/>
      <c r="B26" s="1" t="s">
        <v>7</v>
      </c>
      <c r="C26" s="1" t="s">
        <v>8</v>
      </c>
      <c r="D26" s="1" t="s">
        <v>9</v>
      </c>
      <c r="E26" s="1" t="s">
        <v>7</v>
      </c>
      <c r="F26" s="1" t="s">
        <v>8</v>
      </c>
      <c r="G26" s="1" t="s">
        <v>9</v>
      </c>
    </row>
    <row r="27" spans="1:7" ht="17.399999999999999">
      <c r="A27" s="2" t="s">
        <v>24</v>
      </c>
      <c r="B27" s="2" t="s">
        <v>24</v>
      </c>
      <c r="C27" s="2" t="s">
        <v>24</v>
      </c>
      <c r="D27" s="2" t="s">
        <v>24</v>
      </c>
      <c r="E27" s="2" t="s">
        <v>24</v>
      </c>
      <c r="F27" s="2" t="s">
        <v>24</v>
      </c>
      <c r="G27" s="2" t="s">
        <v>24</v>
      </c>
    </row>
    <row r="28" spans="1:7" ht="17.399999999999999">
      <c r="A28" s="3" t="s">
        <v>10</v>
      </c>
      <c r="B28" s="3">
        <v>69</v>
      </c>
      <c r="C28" s="3">
        <v>40</v>
      </c>
      <c r="D28" s="3">
        <v>23</v>
      </c>
      <c r="E28" s="3">
        <v>721</v>
      </c>
      <c r="F28" s="3">
        <v>434</v>
      </c>
      <c r="G28" s="3">
        <v>275</v>
      </c>
    </row>
    <row r="29" spans="1:7" ht="16.8">
      <c r="A29" s="4" t="s">
        <v>11</v>
      </c>
      <c r="B29" s="4">
        <v>2</v>
      </c>
      <c r="C29" s="4">
        <v>2</v>
      </c>
      <c r="D29" s="4">
        <v>0</v>
      </c>
      <c r="E29" s="4">
        <v>8</v>
      </c>
      <c r="F29" s="4">
        <v>8</v>
      </c>
      <c r="G29" s="4">
        <v>0</v>
      </c>
    </row>
    <row r="30" spans="1:7" ht="16.8">
      <c r="A30" s="4" t="s">
        <v>12</v>
      </c>
      <c r="B30" s="4">
        <v>0</v>
      </c>
      <c r="C30" s="4">
        <v>0</v>
      </c>
      <c r="D30" s="4">
        <v>0</v>
      </c>
      <c r="E30" s="4">
        <v>25</v>
      </c>
      <c r="F30" s="4">
        <v>8</v>
      </c>
      <c r="G30" s="4">
        <v>17</v>
      </c>
    </row>
    <row r="31" spans="1:7" ht="16.8">
      <c r="A31" s="4" t="s">
        <v>13</v>
      </c>
      <c r="B31" s="4">
        <v>0</v>
      </c>
      <c r="C31" s="4">
        <v>0</v>
      </c>
      <c r="D31" s="4">
        <v>0</v>
      </c>
      <c r="E31" s="4">
        <v>44</v>
      </c>
      <c r="F31" s="4">
        <v>23</v>
      </c>
      <c r="G31" s="4">
        <v>21</v>
      </c>
    </row>
    <row r="32" spans="1:7" ht="16.8">
      <c r="A32" s="4" t="s">
        <v>14</v>
      </c>
      <c r="B32" s="4">
        <v>1</v>
      </c>
      <c r="C32" s="4">
        <v>1</v>
      </c>
      <c r="D32" s="4">
        <v>0</v>
      </c>
      <c r="E32" s="4">
        <v>53</v>
      </c>
      <c r="F32" s="4">
        <v>24</v>
      </c>
      <c r="G32" s="4">
        <v>29</v>
      </c>
    </row>
    <row r="33" spans="1:7" ht="16.8">
      <c r="A33" s="4" t="s">
        <v>15</v>
      </c>
      <c r="B33" s="4">
        <v>2</v>
      </c>
      <c r="C33" s="4">
        <v>1</v>
      </c>
      <c r="D33" s="4">
        <v>1</v>
      </c>
      <c r="E33" s="4">
        <v>53</v>
      </c>
      <c r="F33" s="4">
        <v>38</v>
      </c>
      <c r="G33" s="4">
        <v>15</v>
      </c>
    </row>
    <row r="34" spans="1:7" ht="16.8">
      <c r="A34" s="4" t="s">
        <v>16</v>
      </c>
      <c r="B34" s="4">
        <v>11</v>
      </c>
      <c r="C34" s="4">
        <v>6</v>
      </c>
      <c r="D34" s="4">
        <v>4</v>
      </c>
      <c r="E34" s="4">
        <v>83</v>
      </c>
      <c r="F34" s="4">
        <v>57</v>
      </c>
      <c r="G34" s="4">
        <v>25</v>
      </c>
    </row>
    <row r="35" spans="1:7" ht="16.8">
      <c r="A35" s="4" t="s">
        <v>17</v>
      </c>
      <c r="B35" s="4">
        <v>41</v>
      </c>
      <c r="C35" s="4">
        <v>23</v>
      </c>
      <c r="D35" s="4">
        <v>15</v>
      </c>
      <c r="E35" s="4">
        <v>272</v>
      </c>
      <c r="F35" s="4">
        <v>175</v>
      </c>
      <c r="G35" s="4">
        <v>89</v>
      </c>
    </row>
    <row r="36" spans="1:7" ht="16.8">
      <c r="A36" s="4" t="s">
        <v>18</v>
      </c>
      <c r="B36" s="4">
        <v>12</v>
      </c>
      <c r="C36" s="4">
        <v>7</v>
      </c>
      <c r="D36" s="4">
        <v>3</v>
      </c>
      <c r="E36" s="4">
        <v>183</v>
      </c>
      <c r="F36" s="4">
        <v>101</v>
      </c>
      <c r="G36" s="4">
        <v>79</v>
      </c>
    </row>
    <row r="37" spans="1:7" ht="53.25" customHeight="1">
      <c r="A37" t="s">
        <v>20</v>
      </c>
    </row>
    <row r="38" spans="1:7">
      <c r="A38" s="22" t="s">
        <v>4</v>
      </c>
      <c r="B38" s="16" t="s">
        <v>5</v>
      </c>
      <c r="C38" s="17"/>
      <c r="D38" s="18"/>
      <c r="E38" s="16" t="s">
        <v>6</v>
      </c>
      <c r="F38" s="17"/>
      <c r="G38" s="18"/>
    </row>
    <row r="39" spans="1:7">
      <c r="A39" s="23"/>
      <c r="B39" s="1" t="s">
        <v>7</v>
      </c>
      <c r="C39" s="1" t="s">
        <v>8</v>
      </c>
      <c r="D39" s="1" t="s">
        <v>9</v>
      </c>
      <c r="E39" s="1" t="s">
        <v>7</v>
      </c>
      <c r="F39" s="1" t="s">
        <v>8</v>
      </c>
      <c r="G39" s="1" t="s">
        <v>9</v>
      </c>
    </row>
    <row r="40" spans="1:7" ht="17.399999999999999">
      <c r="A40" s="2" t="s">
        <v>24</v>
      </c>
      <c r="B40" s="2" t="s">
        <v>24</v>
      </c>
      <c r="C40" s="2" t="s">
        <v>24</v>
      </c>
      <c r="D40" s="2" t="s">
        <v>24</v>
      </c>
      <c r="E40" s="2" t="s">
        <v>24</v>
      </c>
      <c r="F40" s="2" t="s">
        <v>24</v>
      </c>
      <c r="G40" s="2" t="s">
        <v>24</v>
      </c>
    </row>
    <row r="41" spans="1:7" ht="17.399999999999999">
      <c r="A41" s="3" t="s">
        <v>10</v>
      </c>
      <c r="B41" s="3"/>
      <c r="C41" s="3">
        <v>7</v>
      </c>
      <c r="D41" s="3">
        <v>11</v>
      </c>
      <c r="E41" s="3">
        <v>356</v>
      </c>
      <c r="F41" s="3">
        <v>190</v>
      </c>
      <c r="G41" s="3">
        <v>166</v>
      </c>
    </row>
    <row r="42" spans="1:7" ht="16.8">
      <c r="A42" s="4" t="s">
        <v>11</v>
      </c>
      <c r="B42" s="4"/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ht="16.8">
      <c r="A43" s="4" t="s">
        <v>12</v>
      </c>
      <c r="B43" s="4"/>
      <c r="C43" s="4">
        <v>0</v>
      </c>
      <c r="D43" s="4">
        <v>0</v>
      </c>
      <c r="E43" s="4">
        <v>6</v>
      </c>
      <c r="F43" s="4">
        <v>2</v>
      </c>
      <c r="G43" s="4">
        <v>4</v>
      </c>
    </row>
    <row r="44" spans="1:7" ht="16.8">
      <c r="A44" s="4" t="s">
        <v>13</v>
      </c>
      <c r="B44" s="4"/>
      <c r="C44" s="4">
        <v>0</v>
      </c>
      <c r="D44" s="4">
        <v>0</v>
      </c>
      <c r="E44" s="4">
        <v>30</v>
      </c>
      <c r="F44" s="4">
        <v>14</v>
      </c>
      <c r="G44" s="4">
        <v>16</v>
      </c>
    </row>
    <row r="45" spans="1:7" ht="16.8">
      <c r="A45" s="4" t="s">
        <v>14</v>
      </c>
      <c r="B45" s="4"/>
      <c r="C45" s="4">
        <v>0</v>
      </c>
      <c r="D45" s="4">
        <v>0</v>
      </c>
      <c r="E45" s="4">
        <v>30</v>
      </c>
      <c r="F45" s="4">
        <v>9</v>
      </c>
      <c r="G45" s="4">
        <v>21</v>
      </c>
    </row>
    <row r="46" spans="1:7" ht="16.8">
      <c r="A46" s="4" t="s">
        <v>15</v>
      </c>
      <c r="B46" s="10">
        <v>2.3214E+18</v>
      </c>
      <c r="C46" s="4">
        <v>0</v>
      </c>
      <c r="D46" s="4">
        <v>2</v>
      </c>
      <c r="E46" s="4">
        <v>33</v>
      </c>
      <c r="F46" s="4">
        <v>20</v>
      </c>
      <c r="G46" s="4">
        <v>13</v>
      </c>
    </row>
    <row r="47" spans="1:7" ht="16.8">
      <c r="A47" s="4" t="s">
        <v>16</v>
      </c>
      <c r="B47" s="10">
        <v>2.3219E+18</v>
      </c>
      <c r="C47" s="4">
        <v>0</v>
      </c>
      <c r="D47" s="4">
        <v>1</v>
      </c>
      <c r="E47" s="4">
        <v>43</v>
      </c>
      <c r="F47" s="4">
        <v>31</v>
      </c>
      <c r="G47" s="4">
        <v>12</v>
      </c>
    </row>
    <row r="48" spans="1:7" ht="16.8">
      <c r="A48" s="4" t="s">
        <v>17</v>
      </c>
      <c r="B48" s="10">
        <v>2.3219E+18</v>
      </c>
      <c r="C48" s="4">
        <v>3</v>
      </c>
      <c r="D48" s="4">
        <v>4</v>
      </c>
      <c r="E48" s="4">
        <v>128</v>
      </c>
      <c r="F48" s="4">
        <v>84</v>
      </c>
      <c r="G48" s="4">
        <v>44</v>
      </c>
    </row>
    <row r="49" spans="1:7" ht="16.8">
      <c r="A49" s="4" t="s">
        <v>18</v>
      </c>
      <c r="B49" s="10">
        <v>8.314E+18</v>
      </c>
      <c r="C49" s="4">
        <v>4</v>
      </c>
      <c r="D49" s="4">
        <v>4</v>
      </c>
      <c r="E49" s="4">
        <v>86</v>
      </c>
      <c r="F49" s="4">
        <v>30</v>
      </c>
      <c r="G49" s="4">
        <v>56</v>
      </c>
    </row>
    <row r="50" spans="1:7" ht="45.75" customHeight="1">
      <c r="A50" t="s">
        <v>21</v>
      </c>
    </row>
    <row r="51" spans="1:7">
      <c r="A51" s="22" t="s">
        <v>4</v>
      </c>
      <c r="B51" s="16" t="s">
        <v>5</v>
      </c>
      <c r="C51" s="17"/>
      <c r="D51" s="18"/>
      <c r="E51" s="16" t="s">
        <v>6</v>
      </c>
      <c r="F51" s="17"/>
      <c r="G51" s="18"/>
    </row>
    <row r="52" spans="1:7">
      <c r="A52" s="23"/>
      <c r="B52" s="1" t="s">
        <v>7</v>
      </c>
      <c r="C52" s="1" t="s">
        <v>8</v>
      </c>
      <c r="D52" s="1" t="s">
        <v>9</v>
      </c>
      <c r="E52" s="1" t="s">
        <v>7</v>
      </c>
      <c r="F52" s="1" t="s">
        <v>8</v>
      </c>
      <c r="G52" s="1" t="s">
        <v>9</v>
      </c>
    </row>
    <row r="53" spans="1:7" ht="17.399999999999999">
      <c r="A53" s="2" t="s">
        <v>24</v>
      </c>
      <c r="B53" s="2" t="s">
        <v>24</v>
      </c>
      <c r="C53" s="2" t="s">
        <v>24</v>
      </c>
      <c r="D53" s="2" t="s">
        <v>24</v>
      </c>
      <c r="E53" s="2" t="s">
        <v>24</v>
      </c>
      <c r="F53" s="2" t="s">
        <v>24</v>
      </c>
      <c r="G53" s="2" t="s">
        <v>24</v>
      </c>
    </row>
    <row r="54" spans="1:7" ht="17.399999999999999">
      <c r="A54" s="3" t="s">
        <v>10</v>
      </c>
      <c r="B54" s="3">
        <v>33</v>
      </c>
      <c r="C54" s="3">
        <v>16</v>
      </c>
      <c r="D54" s="3">
        <v>17</v>
      </c>
      <c r="E54" s="3">
        <v>286</v>
      </c>
      <c r="F54" s="3">
        <v>180</v>
      </c>
      <c r="G54" s="3">
        <v>106</v>
      </c>
    </row>
    <row r="55" spans="1:7" ht="16.8">
      <c r="A55" s="4" t="s">
        <v>11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</row>
    <row r="56" spans="1:7" ht="16.8">
      <c r="A56" s="4" t="s">
        <v>12</v>
      </c>
      <c r="B56" s="4">
        <v>1</v>
      </c>
      <c r="C56" s="4">
        <v>0</v>
      </c>
      <c r="D56" s="4">
        <v>1</v>
      </c>
      <c r="E56" s="4">
        <v>3</v>
      </c>
      <c r="F56" s="4">
        <v>2</v>
      </c>
      <c r="G56" s="4">
        <v>1</v>
      </c>
    </row>
    <row r="57" spans="1:7" ht="16.8">
      <c r="A57" s="4" t="s">
        <v>13</v>
      </c>
      <c r="B57" s="4">
        <v>0</v>
      </c>
      <c r="C57" s="4">
        <v>0</v>
      </c>
      <c r="D57" s="4">
        <v>0</v>
      </c>
      <c r="E57" s="4">
        <v>21</v>
      </c>
      <c r="F57" s="4">
        <v>11</v>
      </c>
      <c r="G57" s="4">
        <v>10</v>
      </c>
    </row>
    <row r="58" spans="1:7" ht="16.8">
      <c r="A58" s="4" t="s">
        <v>14</v>
      </c>
      <c r="B58" s="4">
        <v>1</v>
      </c>
      <c r="C58" s="4">
        <v>1</v>
      </c>
      <c r="D58" s="4">
        <v>0</v>
      </c>
      <c r="E58" s="4">
        <v>26</v>
      </c>
      <c r="F58" s="4">
        <v>12</v>
      </c>
      <c r="G58" s="4">
        <v>14</v>
      </c>
    </row>
    <row r="59" spans="1:7" ht="16.8">
      <c r="A59" s="4" t="s">
        <v>15</v>
      </c>
      <c r="B59" s="4">
        <v>1</v>
      </c>
      <c r="C59" s="4">
        <v>0</v>
      </c>
      <c r="D59" s="4">
        <v>1</v>
      </c>
      <c r="E59" s="4">
        <v>34</v>
      </c>
      <c r="F59" s="4">
        <v>24</v>
      </c>
      <c r="G59" s="4">
        <v>10</v>
      </c>
    </row>
    <row r="60" spans="1:7" ht="16.8">
      <c r="A60" s="4" t="s">
        <v>16</v>
      </c>
      <c r="B60" s="4">
        <v>4</v>
      </c>
      <c r="C60" s="4">
        <v>0</v>
      </c>
      <c r="D60" s="4">
        <v>4</v>
      </c>
      <c r="E60" s="4">
        <v>43</v>
      </c>
      <c r="F60" s="4">
        <v>31</v>
      </c>
      <c r="G60" s="4">
        <v>12</v>
      </c>
    </row>
    <row r="61" spans="1:7" ht="16.8">
      <c r="A61" s="4" t="s">
        <v>17</v>
      </c>
      <c r="B61" s="4">
        <v>21</v>
      </c>
      <c r="C61" s="4">
        <v>12</v>
      </c>
      <c r="D61" s="4">
        <v>9</v>
      </c>
      <c r="E61" s="4">
        <v>102</v>
      </c>
      <c r="F61" s="4">
        <v>65</v>
      </c>
      <c r="G61" s="4">
        <v>37</v>
      </c>
    </row>
    <row r="62" spans="1:7" ht="16.8">
      <c r="A62" s="4" t="s">
        <v>18</v>
      </c>
      <c r="B62" s="4">
        <v>5</v>
      </c>
      <c r="C62" s="4">
        <v>3</v>
      </c>
      <c r="D62" s="4">
        <v>2</v>
      </c>
      <c r="E62" s="4">
        <v>57</v>
      </c>
      <c r="F62" s="4">
        <v>35</v>
      </c>
      <c r="G62" s="4">
        <v>22</v>
      </c>
    </row>
    <row r="63" spans="1:7" ht="45.75" customHeight="1">
      <c r="A63" t="s">
        <v>22</v>
      </c>
    </row>
    <row r="64" spans="1:7">
      <c r="A64" s="22" t="s">
        <v>4</v>
      </c>
      <c r="B64" s="16" t="s">
        <v>5</v>
      </c>
      <c r="C64" s="17"/>
      <c r="D64" s="18"/>
      <c r="E64" s="16" t="s">
        <v>6</v>
      </c>
      <c r="F64" s="17"/>
      <c r="G64" s="18"/>
    </row>
    <row r="65" spans="1:7">
      <c r="A65" s="23"/>
      <c r="B65" s="1" t="s">
        <v>7</v>
      </c>
      <c r="C65" s="1" t="s">
        <v>8</v>
      </c>
      <c r="D65" s="1" t="s">
        <v>9</v>
      </c>
      <c r="E65" s="1" t="s">
        <v>7</v>
      </c>
      <c r="F65" s="1" t="s">
        <v>8</v>
      </c>
      <c r="G65" s="1" t="s">
        <v>9</v>
      </c>
    </row>
    <row r="66" spans="1:7" ht="17.399999999999999">
      <c r="A66" s="2" t="s">
        <v>24</v>
      </c>
      <c r="B66" s="2" t="s">
        <v>24</v>
      </c>
      <c r="C66" s="2" t="s">
        <v>24</v>
      </c>
      <c r="D66" s="2" t="s">
        <v>24</v>
      </c>
      <c r="E66" s="2" t="s">
        <v>24</v>
      </c>
      <c r="F66" s="2" t="s">
        <v>24</v>
      </c>
      <c r="G66" s="2" t="s">
        <v>24</v>
      </c>
    </row>
    <row r="67" spans="1:7" ht="17.399999999999999">
      <c r="A67" s="3" t="s">
        <v>10</v>
      </c>
      <c r="B67" s="3"/>
      <c r="C67" s="3">
        <v>11</v>
      </c>
      <c r="D67" s="3">
        <v>8</v>
      </c>
      <c r="E67" s="3">
        <v>234</v>
      </c>
      <c r="F67" s="3">
        <v>156</v>
      </c>
      <c r="G67" s="3">
        <v>78</v>
      </c>
    </row>
    <row r="68" spans="1:7" ht="16.8">
      <c r="A68" s="4" t="s">
        <v>11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</row>
    <row r="69" spans="1:7" ht="16.8">
      <c r="A69" s="4" t="s">
        <v>12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</row>
    <row r="70" spans="1:7" ht="16.8">
      <c r="A70" s="4" t="s">
        <v>13</v>
      </c>
      <c r="B70" s="4"/>
      <c r="C70" s="4">
        <v>0</v>
      </c>
      <c r="D70" s="4">
        <v>0</v>
      </c>
      <c r="E70" s="4">
        <v>15</v>
      </c>
      <c r="F70" s="4">
        <v>15</v>
      </c>
      <c r="G70" s="4">
        <v>0</v>
      </c>
    </row>
    <row r="71" spans="1:7" ht="16.8">
      <c r="A71" s="4" t="s">
        <v>14</v>
      </c>
      <c r="B71" s="10">
        <v>6.9986E+18</v>
      </c>
      <c r="C71" s="4">
        <v>1</v>
      </c>
      <c r="D71" s="4">
        <v>0</v>
      </c>
      <c r="E71" s="4">
        <v>59</v>
      </c>
      <c r="F71" s="4">
        <v>33</v>
      </c>
      <c r="G71" s="4">
        <v>26</v>
      </c>
    </row>
    <row r="72" spans="1:7" ht="16.8">
      <c r="A72" s="4" t="s">
        <v>15</v>
      </c>
      <c r="B72" s="4"/>
      <c r="C72" s="4">
        <v>0</v>
      </c>
      <c r="D72" s="4">
        <v>0</v>
      </c>
      <c r="E72" s="4">
        <v>58</v>
      </c>
      <c r="F72" s="4">
        <v>34</v>
      </c>
      <c r="G72" s="4">
        <v>24</v>
      </c>
    </row>
    <row r="73" spans="1:7" ht="16.8">
      <c r="A73" s="4" t="s">
        <v>16</v>
      </c>
      <c r="B73" s="10">
        <v>2.3219E+18</v>
      </c>
      <c r="C73" s="4">
        <v>1</v>
      </c>
      <c r="D73" s="4">
        <v>3</v>
      </c>
      <c r="E73" s="4">
        <v>12</v>
      </c>
      <c r="F73" s="4">
        <v>9</v>
      </c>
      <c r="G73" s="4">
        <v>3</v>
      </c>
    </row>
    <row r="74" spans="1:7" ht="16.8">
      <c r="A74" s="4" t="s">
        <v>17</v>
      </c>
      <c r="B74" s="10">
        <v>2.3219E+18</v>
      </c>
      <c r="C74" s="4">
        <v>6</v>
      </c>
      <c r="D74" s="4">
        <v>4</v>
      </c>
      <c r="E74" s="4">
        <v>55</v>
      </c>
      <c r="F74" s="4">
        <v>41</v>
      </c>
      <c r="G74" s="4">
        <v>14</v>
      </c>
    </row>
    <row r="75" spans="1:7" ht="16.8">
      <c r="A75" s="4" t="s">
        <v>18</v>
      </c>
      <c r="B75" s="10">
        <v>8.314E+18</v>
      </c>
      <c r="C75" s="4">
        <v>3</v>
      </c>
      <c r="D75" s="4">
        <v>1</v>
      </c>
      <c r="E75" s="4">
        <v>35</v>
      </c>
      <c r="F75" s="4">
        <v>24</v>
      </c>
      <c r="G75" s="4">
        <v>11</v>
      </c>
    </row>
    <row r="76" spans="1:7" ht="50.25" customHeight="1">
      <c r="A76" t="s">
        <v>23</v>
      </c>
    </row>
    <row r="77" spans="1:7">
      <c r="A77" s="22" t="s">
        <v>4</v>
      </c>
      <c r="B77" s="16" t="s">
        <v>5</v>
      </c>
      <c r="C77" s="17"/>
      <c r="D77" s="18"/>
      <c r="E77" s="16" t="s">
        <v>6</v>
      </c>
      <c r="F77" s="17"/>
      <c r="G77" s="18"/>
    </row>
    <row r="78" spans="1:7">
      <c r="A78" s="23"/>
      <c r="B78" s="1" t="s">
        <v>7</v>
      </c>
      <c r="C78" s="1" t="s">
        <v>8</v>
      </c>
      <c r="D78" s="1" t="s">
        <v>9</v>
      </c>
      <c r="E78" s="1" t="s">
        <v>7</v>
      </c>
      <c r="F78" s="1" t="s">
        <v>8</v>
      </c>
      <c r="G78" s="1" t="s">
        <v>9</v>
      </c>
    </row>
    <row r="79" spans="1:7" ht="17.399999999999999">
      <c r="A79" s="2" t="s">
        <v>24</v>
      </c>
      <c r="B79" s="2" t="s">
        <v>24</v>
      </c>
      <c r="C79" s="2" t="s">
        <v>24</v>
      </c>
      <c r="D79" s="2" t="s">
        <v>24</v>
      </c>
      <c r="E79" s="2" t="s">
        <v>24</v>
      </c>
      <c r="F79" s="2" t="s">
        <v>24</v>
      </c>
      <c r="G79" s="2" t="s">
        <v>24</v>
      </c>
    </row>
    <row r="80" spans="1:7" ht="17.399999999999999">
      <c r="A80" s="3" t="s">
        <v>10</v>
      </c>
      <c r="B80" s="3"/>
      <c r="C80" s="3">
        <v>2</v>
      </c>
      <c r="D80" s="3">
        <v>3</v>
      </c>
      <c r="E80" s="3">
        <v>250</v>
      </c>
      <c r="F80" s="3">
        <v>120</v>
      </c>
      <c r="G80" s="3">
        <v>130</v>
      </c>
    </row>
    <row r="81" spans="1:7" ht="16.8">
      <c r="A81" s="4" t="s">
        <v>11</v>
      </c>
      <c r="B81" s="4"/>
      <c r="C81" s="4">
        <v>0</v>
      </c>
      <c r="D81" s="4">
        <v>0</v>
      </c>
      <c r="E81" s="4">
        <v>0</v>
      </c>
      <c r="F81" s="4">
        <v>0</v>
      </c>
      <c r="G81" s="4">
        <v>0</v>
      </c>
    </row>
    <row r="82" spans="1:7" ht="16.8">
      <c r="A82" s="4" t="s">
        <v>12</v>
      </c>
      <c r="B82" s="4"/>
      <c r="C82" s="4">
        <v>0</v>
      </c>
      <c r="D82" s="4">
        <v>0</v>
      </c>
      <c r="E82" s="4">
        <v>7</v>
      </c>
      <c r="F82" s="4">
        <v>4</v>
      </c>
      <c r="G82" s="4">
        <v>3</v>
      </c>
    </row>
    <row r="83" spans="1:7" ht="16.8">
      <c r="A83" s="4" t="s">
        <v>13</v>
      </c>
      <c r="B83" s="4"/>
      <c r="C83" s="4">
        <v>0</v>
      </c>
      <c r="D83" s="4">
        <v>0</v>
      </c>
      <c r="E83" s="4">
        <v>3</v>
      </c>
      <c r="F83" s="4">
        <v>0</v>
      </c>
      <c r="G83" s="4">
        <v>3</v>
      </c>
    </row>
    <row r="84" spans="1:7" ht="16.8">
      <c r="A84" s="4" t="s">
        <v>14</v>
      </c>
      <c r="B84" s="4"/>
      <c r="C84" s="4">
        <v>0</v>
      </c>
      <c r="D84" s="4">
        <v>0</v>
      </c>
      <c r="E84" s="4">
        <v>15</v>
      </c>
      <c r="F84" s="4">
        <v>4</v>
      </c>
      <c r="G84" s="4">
        <v>11</v>
      </c>
    </row>
    <row r="85" spans="1:7" ht="16.8">
      <c r="A85" s="4" t="s">
        <v>15</v>
      </c>
      <c r="B85" s="4"/>
      <c r="C85" s="4">
        <v>0</v>
      </c>
      <c r="D85" s="4">
        <v>0</v>
      </c>
      <c r="E85" s="4">
        <v>12</v>
      </c>
      <c r="F85" s="4">
        <v>7</v>
      </c>
      <c r="G85" s="4">
        <v>5</v>
      </c>
    </row>
    <row r="86" spans="1:7" ht="16.8">
      <c r="A86" s="4" t="s">
        <v>16</v>
      </c>
      <c r="B86" s="10">
        <v>2.3219E+18</v>
      </c>
      <c r="C86" s="4">
        <v>2</v>
      </c>
      <c r="D86" s="4">
        <v>2</v>
      </c>
      <c r="E86" s="4">
        <v>74</v>
      </c>
      <c r="F86" s="4">
        <v>35</v>
      </c>
      <c r="G86" s="4">
        <v>39</v>
      </c>
    </row>
    <row r="87" spans="1:7" ht="16.8">
      <c r="A87" s="4" t="s">
        <v>17</v>
      </c>
      <c r="B87" s="10">
        <v>2.3219E+18</v>
      </c>
      <c r="C87" s="4">
        <v>0</v>
      </c>
      <c r="D87" s="4">
        <v>1</v>
      </c>
      <c r="E87" s="4">
        <v>89</v>
      </c>
      <c r="F87" s="4">
        <v>49</v>
      </c>
      <c r="G87" s="4">
        <v>40</v>
      </c>
    </row>
    <row r="88" spans="1:7" ht="16.8">
      <c r="A88" s="4" t="s">
        <v>18</v>
      </c>
      <c r="B88" s="4"/>
      <c r="C88" s="4">
        <v>0</v>
      </c>
      <c r="D88" s="4">
        <v>0</v>
      </c>
      <c r="E88" s="4">
        <v>50</v>
      </c>
      <c r="F88" s="4">
        <v>21</v>
      </c>
      <c r="G88" s="4">
        <v>29</v>
      </c>
    </row>
    <row r="89" spans="1:7" ht="48" customHeight="1">
      <c r="A89" t="s">
        <v>25</v>
      </c>
      <c r="B89" s="11"/>
      <c r="C89" s="11"/>
      <c r="D89" s="11"/>
      <c r="E89" s="11"/>
      <c r="F89" s="11"/>
      <c r="G89" s="11"/>
    </row>
    <row r="90" spans="1:7">
      <c r="A90" s="22" t="s">
        <v>4</v>
      </c>
      <c r="B90" s="16" t="s">
        <v>5</v>
      </c>
      <c r="C90" s="17"/>
      <c r="D90" s="18"/>
      <c r="E90" s="16" t="s">
        <v>6</v>
      </c>
      <c r="F90" s="17"/>
      <c r="G90" s="18"/>
    </row>
    <row r="91" spans="1:7">
      <c r="A91" s="23"/>
      <c r="B91" s="1" t="s">
        <v>7</v>
      </c>
      <c r="C91" s="1" t="s">
        <v>8</v>
      </c>
      <c r="D91" s="1" t="s">
        <v>9</v>
      </c>
      <c r="E91" s="1" t="s">
        <v>7</v>
      </c>
      <c r="F91" s="1" t="s">
        <v>8</v>
      </c>
      <c r="G91" s="1" t="s">
        <v>9</v>
      </c>
    </row>
    <row r="92" spans="1:7" ht="17.399999999999999">
      <c r="A92" s="2" t="s">
        <v>24</v>
      </c>
      <c r="B92" s="2" t="s">
        <v>24</v>
      </c>
      <c r="C92" s="2" t="s">
        <v>24</v>
      </c>
      <c r="D92" s="2" t="s">
        <v>24</v>
      </c>
      <c r="E92" s="2" t="s">
        <v>24</v>
      </c>
      <c r="F92" s="2" t="s">
        <v>24</v>
      </c>
      <c r="G92" s="2" t="s">
        <v>24</v>
      </c>
    </row>
    <row r="93" spans="1:7" ht="17.399999999999999">
      <c r="A93" s="3" t="s">
        <v>10</v>
      </c>
      <c r="B93" s="3">
        <v>10</v>
      </c>
      <c r="C93" s="3">
        <v>7</v>
      </c>
      <c r="D93" s="3">
        <v>3</v>
      </c>
      <c r="E93" s="3">
        <v>214</v>
      </c>
      <c r="F93" s="3">
        <v>138</v>
      </c>
      <c r="G93" s="3">
        <v>76</v>
      </c>
    </row>
    <row r="94" spans="1:7" ht="16.8">
      <c r="A94" s="4" t="s">
        <v>11</v>
      </c>
      <c r="B94" s="4">
        <v>1</v>
      </c>
      <c r="C94" s="4">
        <v>1</v>
      </c>
      <c r="D94" s="4">
        <v>0</v>
      </c>
      <c r="E94" s="4">
        <v>8</v>
      </c>
      <c r="F94" s="4">
        <v>8</v>
      </c>
      <c r="G94" s="4">
        <v>0</v>
      </c>
    </row>
    <row r="95" spans="1:7" ht="16.8">
      <c r="A95" s="4" t="s">
        <v>12</v>
      </c>
      <c r="B95" s="4">
        <v>0</v>
      </c>
      <c r="C95" s="4">
        <v>0</v>
      </c>
      <c r="D95" s="4">
        <v>0</v>
      </c>
      <c r="E95" s="4">
        <v>3</v>
      </c>
      <c r="F95" s="4">
        <v>0</v>
      </c>
      <c r="G95" s="4">
        <v>3</v>
      </c>
    </row>
    <row r="96" spans="1:7" ht="16.8">
      <c r="A96" s="4" t="s">
        <v>13</v>
      </c>
      <c r="B96" s="4">
        <v>0</v>
      </c>
      <c r="C96" s="4">
        <v>0</v>
      </c>
      <c r="D96" s="4">
        <v>0</v>
      </c>
      <c r="E96" s="4">
        <v>8</v>
      </c>
      <c r="F96" s="4">
        <v>8</v>
      </c>
      <c r="G96" s="4">
        <v>0</v>
      </c>
    </row>
    <row r="97" spans="1:7" ht="16.8">
      <c r="A97" s="4" t="s">
        <v>14</v>
      </c>
      <c r="B97" s="4">
        <v>0</v>
      </c>
      <c r="C97" s="4">
        <v>0</v>
      </c>
      <c r="D97" s="4">
        <v>0</v>
      </c>
      <c r="E97" s="4">
        <v>19</v>
      </c>
      <c r="F97" s="4">
        <v>9</v>
      </c>
      <c r="G97" s="4">
        <v>10</v>
      </c>
    </row>
    <row r="98" spans="1:7" ht="16.8">
      <c r="A98" s="4" t="s">
        <v>15</v>
      </c>
      <c r="B98" s="4">
        <v>0</v>
      </c>
      <c r="C98" s="4">
        <v>0</v>
      </c>
      <c r="D98" s="4">
        <v>0</v>
      </c>
      <c r="E98" s="4">
        <v>17</v>
      </c>
      <c r="F98" s="4">
        <v>14</v>
      </c>
      <c r="G98" s="4">
        <v>3</v>
      </c>
    </row>
    <row r="99" spans="1:7" ht="16.8">
      <c r="A99" s="4" t="s">
        <v>16</v>
      </c>
      <c r="B99" s="4">
        <v>5</v>
      </c>
      <c r="C99" s="4">
        <v>3</v>
      </c>
      <c r="D99" s="4">
        <v>2</v>
      </c>
      <c r="E99" s="4">
        <v>37</v>
      </c>
      <c r="F99" s="4">
        <v>24</v>
      </c>
      <c r="G99" s="4">
        <v>13</v>
      </c>
    </row>
    <row r="100" spans="1:7" ht="16.8">
      <c r="A100" s="4" t="s">
        <v>17</v>
      </c>
      <c r="B100" s="4">
        <v>3</v>
      </c>
      <c r="C100" s="4">
        <v>3</v>
      </c>
      <c r="D100" s="4">
        <v>0</v>
      </c>
      <c r="E100" s="4">
        <v>78</v>
      </c>
      <c r="F100" s="4">
        <v>47</v>
      </c>
      <c r="G100" s="4">
        <v>31</v>
      </c>
    </row>
    <row r="101" spans="1:7" ht="16.8">
      <c r="A101" s="4" t="s">
        <v>18</v>
      </c>
      <c r="B101" s="4">
        <v>1</v>
      </c>
      <c r="C101" s="4">
        <v>0</v>
      </c>
      <c r="D101" s="4">
        <v>1</v>
      </c>
      <c r="E101" s="4">
        <v>44</v>
      </c>
      <c r="F101" s="4">
        <v>28</v>
      </c>
      <c r="G101" s="4">
        <v>16</v>
      </c>
    </row>
    <row r="102" spans="1:7" ht="50.25" customHeight="1">
      <c r="A102" t="s">
        <v>26</v>
      </c>
      <c r="B102" s="11"/>
      <c r="C102" s="11"/>
      <c r="D102" s="11"/>
      <c r="E102" s="11"/>
      <c r="F102" s="11"/>
      <c r="G102" s="11"/>
    </row>
    <row r="103" spans="1:7">
      <c r="A103" s="22" t="s">
        <v>4</v>
      </c>
      <c r="B103" s="16" t="s">
        <v>5</v>
      </c>
      <c r="C103" s="17"/>
      <c r="D103" s="18"/>
      <c r="E103" s="16" t="s">
        <v>6</v>
      </c>
      <c r="F103" s="17"/>
      <c r="G103" s="18"/>
    </row>
    <row r="104" spans="1:7">
      <c r="A104" s="23"/>
      <c r="B104" s="1" t="s">
        <v>7</v>
      </c>
      <c r="C104" s="1" t="s">
        <v>8</v>
      </c>
      <c r="D104" s="1" t="s">
        <v>9</v>
      </c>
      <c r="E104" s="1" t="s">
        <v>7</v>
      </c>
      <c r="F104" s="1" t="s">
        <v>8</v>
      </c>
      <c r="G104" s="1" t="s">
        <v>9</v>
      </c>
    </row>
    <row r="105" spans="1:7" ht="17.399999999999999">
      <c r="A105" s="2" t="s">
        <v>24</v>
      </c>
      <c r="B105" s="2" t="s">
        <v>24</v>
      </c>
      <c r="C105" s="2" t="s">
        <v>24</v>
      </c>
      <c r="D105" s="2" t="s">
        <v>24</v>
      </c>
      <c r="E105" s="2" t="s">
        <v>24</v>
      </c>
      <c r="F105" s="2" t="s">
        <v>24</v>
      </c>
      <c r="G105" s="2" t="s">
        <v>24</v>
      </c>
    </row>
    <row r="106" spans="1:7" ht="17.399999999999999">
      <c r="A106" s="3" t="s">
        <v>10</v>
      </c>
      <c r="B106" s="3"/>
      <c r="C106" s="3">
        <v>11</v>
      </c>
      <c r="D106" s="3">
        <v>22</v>
      </c>
      <c r="E106" s="3">
        <v>283</v>
      </c>
      <c r="F106" s="3">
        <v>160</v>
      </c>
      <c r="G106" s="3">
        <v>123</v>
      </c>
    </row>
    <row r="107" spans="1:7" ht="16.8">
      <c r="A107" s="4" t="s">
        <v>11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</row>
    <row r="108" spans="1:7" ht="16.8">
      <c r="A108" s="4" t="s">
        <v>12</v>
      </c>
      <c r="B108" s="4">
        <v>0</v>
      </c>
      <c r="C108" s="4">
        <v>0</v>
      </c>
      <c r="D108" s="4">
        <v>0</v>
      </c>
      <c r="E108" s="4">
        <v>13</v>
      </c>
      <c r="F108" s="4">
        <v>5</v>
      </c>
      <c r="G108" s="4">
        <v>8</v>
      </c>
    </row>
    <row r="109" spans="1:7" ht="16.8">
      <c r="A109" s="4" t="s">
        <v>13</v>
      </c>
      <c r="B109" s="10">
        <v>-1.0535E+18</v>
      </c>
      <c r="C109" s="4">
        <v>0</v>
      </c>
      <c r="D109" s="4">
        <v>1</v>
      </c>
      <c r="E109" s="4">
        <v>32</v>
      </c>
      <c r="F109" s="4">
        <v>18</v>
      </c>
      <c r="G109" s="4">
        <v>14</v>
      </c>
    </row>
    <row r="110" spans="1:7" ht="16.8">
      <c r="A110" s="4" t="s">
        <v>14</v>
      </c>
      <c r="B110" s="10">
        <v>6.9986E+18</v>
      </c>
      <c r="C110" s="4">
        <v>1</v>
      </c>
      <c r="D110" s="4">
        <v>0</v>
      </c>
      <c r="E110" s="4">
        <v>17</v>
      </c>
      <c r="F110" s="4">
        <v>4</v>
      </c>
      <c r="G110" s="4">
        <v>13</v>
      </c>
    </row>
    <row r="111" spans="1:7" ht="16.8">
      <c r="A111" s="4" t="s">
        <v>15</v>
      </c>
      <c r="B111" s="10">
        <v>2.3214E+18</v>
      </c>
      <c r="C111" s="4">
        <v>0</v>
      </c>
      <c r="D111" s="4">
        <v>1</v>
      </c>
      <c r="E111" s="4">
        <v>13</v>
      </c>
      <c r="F111" s="4">
        <v>8</v>
      </c>
      <c r="G111" s="4">
        <v>5</v>
      </c>
    </row>
    <row r="112" spans="1:7" ht="16.8">
      <c r="A112" s="4" t="s">
        <v>16</v>
      </c>
      <c r="B112" s="10">
        <v>2.3219E+18</v>
      </c>
      <c r="C112" s="4">
        <v>1</v>
      </c>
      <c r="D112" s="4">
        <v>6</v>
      </c>
      <c r="E112" s="4">
        <v>43</v>
      </c>
      <c r="F112" s="4">
        <v>26</v>
      </c>
      <c r="G112" s="4">
        <v>17</v>
      </c>
    </row>
    <row r="113" spans="1:7" ht="16.8">
      <c r="A113" s="4" t="s">
        <v>17</v>
      </c>
      <c r="B113" s="10">
        <v>2.3219E+18</v>
      </c>
      <c r="C113" s="4">
        <v>5</v>
      </c>
      <c r="D113" s="4">
        <v>11</v>
      </c>
      <c r="E113" s="4">
        <v>101</v>
      </c>
      <c r="F113" s="4">
        <v>64</v>
      </c>
      <c r="G113" s="4">
        <v>37</v>
      </c>
    </row>
    <row r="114" spans="1:7" ht="16.8">
      <c r="A114" s="4" t="s">
        <v>18</v>
      </c>
      <c r="B114" s="10">
        <v>8.314E+18</v>
      </c>
      <c r="C114" s="4">
        <v>4</v>
      </c>
      <c r="D114" s="4">
        <v>3</v>
      </c>
      <c r="E114" s="4">
        <v>64</v>
      </c>
      <c r="F114" s="4">
        <v>35</v>
      </c>
      <c r="G114" s="4">
        <v>29</v>
      </c>
    </row>
  </sheetData>
  <mergeCells count="29">
    <mergeCell ref="B90:D90"/>
    <mergeCell ref="E90:G90"/>
    <mergeCell ref="B103:D103"/>
    <mergeCell ref="E103:G103"/>
    <mergeCell ref="A11:A12"/>
    <mergeCell ref="A25:A26"/>
    <mergeCell ref="A38:A39"/>
    <mergeCell ref="A51:A52"/>
    <mergeCell ref="A64:A65"/>
    <mergeCell ref="A77:A78"/>
    <mergeCell ref="A90:A91"/>
    <mergeCell ref="A103:A104"/>
    <mergeCell ref="B51:D51"/>
    <mergeCell ref="E51:G51"/>
    <mergeCell ref="B64:D64"/>
    <mergeCell ref="E64:G64"/>
    <mergeCell ref="B77:D77"/>
    <mergeCell ref="E77:G77"/>
    <mergeCell ref="B11:D11"/>
    <mergeCell ref="E11:G11"/>
    <mergeCell ref="B25:D25"/>
    <mergeCell ref="E25:G25"/>
    <mergeCell ref="B38:D38"/>
    <mergeCell ref="E38:G38"/>
    <mergeCell ref="A1:I1"/>
    <mergeCell ref="A3:I3"/>
    <mergeCell ref="A5:I5"/>
    <mergeCell ref="A6:I6"/>
    <mergeCell ref="A9:I9"/>
  </mergeCells>
  <pageMargins left="0.7" right="0.7" top="0.75" bottom="0.75" header="0.3" footer="0.3"/>
  <pageSetup paperSize="2321" orientation="portrait" horizontalDpi="160" verticalDpi="144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</sheetPr>
  <dimension ref="A1:I23"/>
  <sheetViews>
    <sheetView showGridLines="0" workbookViewId="0">
      <selection activeCell="E23" sqref="E23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46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35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</row>
    <row r="14" spans="1:9" ht="17.399999999999999">
      <c r="A14" s="3" t="s">
        <v>10</v>
      </c>
      <c r="B14" s="3">
        <f>JUL!B14+AGO!B14+SET!B14</f>
        <v>668</v>
      </c>
      <c r="C14" s="3">
        <f>JUL!C14+AGO!C14+SET!C14</f>
        <v>354</v>
      </c>
      <c r="D14" s="3">
        <f>JUL!D14+AGO!D14+SET!D14</f>
        <v>305</v>
      </c>
      <c r="E14" s="3">
        <f>JUL!E14+AGO!E14+SET!E14</f>
        <v>7957</v>
      </c>
      <c r="F14" s="3">
        <f>JUL!F14+AGO!F14+SET!F14</f>
        <v>4713</v>
      </c>
      <c r="G14" s="3">
        <f>JUL!G14+AGO!G14+SET!G14</f>
        <v>3232</v>
      </c>
    </row>
    <row r="15" spans="1:9" ht="16.8">
      <c r="A15" s="4" t="s">
        <v>11</v>
      </c>
      <c r="B15" s="4">
        <f>JUL!B15+AGO!B15+SET!B15</f>
        <v>5</v>
      </c>
      <c r="C15" s="4">
        <f>JUL!C15+AGO!C15+SET!C15</f>
        <v>3</v>
      </c>
      <c r="D15" s="4">
        <f>JUL!D15+AGO!D15+SET!D15</f>
        <v>2</v>
      </c>
      <c r="E15" s="4">
        <f>JUL!E15+AGO!E15+SET!E15</f>
        <v>28</v>
      </c>
      <c r="F15" s="4">
        <f>JUL!F15+AGO!F15+SET!F15</f>
        <v>16</v>
      </c>
      <c r="G15" s="4">
        <f>JUL!G15+AGO!G15+SET!G15</f>
        <v>12</v>
      </c>
    </row>
    <row r="16" spans="1:9" ht="16.8">
      <c r="A16" s="4" t="s">
        <v>12</v>
      </c>
      <c r="B16" s="4">
        <f>JUL!B16+AGO!B16+SET!B16</f>
        <v>3</v>
      </c>
      <c r="C16" s="4">
        <f>JUL!C16+AGO!C16+SET!C16</f>
        <v>0</v>
      </c>
      <c r="D16" s="4">
        <f>JUL!D16+AGO!D16+SET!D16</f>
        <v>3</v>
      </c>
      <c r="E16" s="4">
        <f>JUL!E16+AGO!E16+SET!E16</f>
        <v>162</v>
      </c>
      <c r="F16" s="4">
        <f>JUL!F16+AGO!F16+SET!F16</f>
        <v>62</v>
      </c>
      <c r="G16" s="4">
        <f>JUL!G16+AGO!G16+SET!G16</f>
        <v>100</v>
      </c>
    </row>
    <row r="17" spans="1:7" ht="16.8">
      <c r="A17" s="4" t="s">
        <v>13</v>
      </c>
      <c r="B17" s="4">
        <f>JUL!B17+AGO!B17+SET!B17</f>
        <v>7</v>
      </c>
      <c r="C17" s="4">
        <f>JUL!C17+AGO!C17+SET!C17</f>
        <v>4</v>
      </c>
      <c r="D17" s="4">
        <f>JUL!D17+AGO!D17+SET!D17</f>
        <v>3</v>
      </c>
      <c r="E17" s="4">
        <f>JUL!E17+AGO!E17+SET!E17</f>
        <v>502</v>
      </c>
      <c r="F17" s="4">
        <f>JUL!F17+AGO!F17+SET!F17</f>
        <v>307</v>
      </c>
      <c r="G17" s="4">
        <f>JUL!G17+AGO!G17+SET!G17</f>
        <v>195</v>
      </c>
    </row>
    <row r="18" spans="1:7" ht="16.8">
      <c r="A18" s="4" t="s">
        <v>14</v>
      </c>
      <c r="B18" s="4">
        <f>JUL!B18+AGO!B18+SET!B18</f>
        <v>19</v>
      </c>
      <c r="C18" s="4">
        <f>JUL!C18+AGO!C18+SET!C18</f>
        <v>13</v>
      </c>
      <c r="D18" s="4">
        <f>JUL!D18+AGO!D18+SET!D18</f>
        <v>6</v>
      </c>
      <c r="E18" s="4">
        <f>JUL!E18+AGO!E18+SET!E18</f>
        <v>604</v>
      </c>
      <c r="F18" s="4">
        <f>JUL!F18+AGO!F18+SET!F18</f>
        <v>257</v>
      </c>
      <c r="G18" s="4">
        <f>JUL!G18+AGO!G18+SET!G18</f>
        <v>347</v>
      </c>
    </row>
    <row r="19" spans="1:7" ht="16.8">
      <c r="A19" s="4" t="s">
        <v>15</v>
      </c>
      <c r="B19" s="4">
        <f>JUL!B19+AGO!B19+SET!B19</f>
        <v>26</v>
      </c>
      <c r="C19" s="4">
        <f>JUL!C19+AGO!C19+SET!C19</f>
        <v>9</v>
      </c>
      <c r="D19" s="4">
        <f>JUL!D19+AGO!D19+SET!D19</f>
        <v>17</v>
      </c>
      <c r="E19" s="4">
        <f>JUL!E19+AGO!E19+SET!E19</f>
        <v>824</v>
      </c>
      <c r="F19" s="4">
        <f>JUL!F19+AGO!F19+SET!F19</f>
        <v>525</v>
      </c>
      <c r="G19" s="4">
        <f>JUL!G19+AGO!G19+SET!G19</f>
        <v>299</v>
      </c>
    </row>
    <row r="20" spans="1:7" ht="16.8">
      <c r="A20" s="4" t="s">
        <v>16</v>
      </c>
      <c r="B20" s="4">
        <f>JUL!B20+AGO!B20+SET!B20</f>
        <v>111</v>
      </c>
      <c r="C20" s="4">
        <f>JUL!C20+AGO!C20+SET!C20</f>
        <v>54</v>
      </c>
      <c r="D20" s="4">
        <f>JUL!D20+AGO!D20+SET!D20</f>
        <v>56</v>
      </c>
      <c r="E20" s="4">
        <f>JUL!E20+AGO!E20+SET!E20</f>
        <v>896</v>
      </c>
      <c r="F20" s="4">
        <f>JUL!F20+AGO!F20+SET!F20</f>
        <v>602</v>
      </c>
      <c r="G20" s="4">
        <f>JUL!G20+AGO!G20+SET!G20</f>
        <v>293</v>
      </c>
    </row>
    <row r="21" spans="1:7" ht="16.8">
      <c r="A21" s="4" t="s">
        <v>17</v>
      </c>
      <c r="B21" s="4">
        <f>JUL!B21+AGO!B21+SET!B21</f>
        <v>321</v>
      </c>
      <c r="C21" s="4">
        <f>JUL!C21+AGO!C21+SET!C21</f>
        <v>182</v>
      </c>
      <c r="D21" s="4">
        <f>JUL!D21+AGO!D21+SET!D21</f>
        <v>136</v>
      </c>
      <c r="E21" s="4">
        <f>JUL!E21+AGO!E21+SET!E21</f>
        <v>2819</v>
      </c>
      <c r="F21" s="4">
        <f>JUL!F21+AGO!F21+SET!F21</f>
        <v>1810</v>
      </c>
      <c r="G21" s="4">
        <f>JUL!G21+AGO!G21+SET!G21</f>
        <v>1001</v>
      </c>
    </row>
    <row r="22" spans="1:7" ht="16.8">
      <c r="A22" s="4" t="s">
        <v>18</v>
      </c>
      <c r="B22" s="4">
        <f>JUL!B22+AGO!B22+SET!B22</f>
        <v>173</v>
      </c>
      <c r="C22" s="4">
        <f>JUL!C22+AGO!C22+SET!C22</f>
        <v>89</v>
      </c>
      <c r="D22" s="4">
        <f>JUL!D22+AGO!D22+SET!D22</f>
        <v>82</v>
      </c>
      <c r="E22" s="4">
        <f>JUL!E22+AGO!E22+SET!E22</f>
        <v>2122</v>
      </c>
      <c r="F22" s="4">
        <f>JUL!F22+AGO!F22+SET!F22</f>
        <v>1134</v>
      </c>
      <c r="G22" s="4">
        <f>JUL!G22+AGO!G22+SET!G22</f>
        <v>985</v>
      </c>
    </row>
    <row r="23" spans="1:7" ht="72.900000000000006" customHeight="1"/>
  </sheetData>
  <mergeCells count="8">
    <mergeCell ref="B11:D11"/>
    <mergeCell ref="E11:G11"/>
    <mergeCell ref="A11:A12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4506668294322"/>
  </sheetPr>
  <dimension ref="A1:I113"/>
  <sheetViews>
    <sheetView showGridLines="0" topLeftCell="A112" workbookViewId="0">
      <selection activeCell="A6" sqref="A6:I6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47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/>
      <c r="C14" s="3"/>
      <c r="D14" s="3"/>
      <c r="E14" s="3"/>
      <c r="F14" s="3"/>
      <c r="G14" s="3"/>
    </row>
    <row r="15" spans="1:9" ht="16.8">
      <c r="A15" s="4" t="s">
        <v>11</v>
      </c>
      <c r="B15" s="4"/>
      <c r="C15" s="4"/>
      <c r="D15" s="4"/>
      <c r="E15" s="4"/>
      <c r="F15" s="4"/>
      <c r="G15" s="4"/>
    </row>
    <row r="16" spans="1:9" ht="16.8">
      <c r="A16" s="4" t="s">
        <v>12</v>
      </c>
      <c r="B16" s="4"/>
      <c r="C16" s="4"/>
      <c r="D16" s="4"/>
      <c r="E16" s="4"/>
      <c r="F16" s="4"/>
      <c r="G16" s="4"/>
    </row>
    <row r="17" spans="1:7" ht="16.8">
      <c r="A17" s="4" t="s">
        <v>13</v>
      </c>
      <c r="B17" s="4"/>
      <c r="C17" s="4"/>
      <c r="D17" s="4"/>
      <c r="E17" s="4"/>
      <c r="F17" s="4"/>
      <c r="G17" s="4"/>
    </row>
    <row r="18" spans="1:7" ht="16.8">
      <c r="A18" s="4" t="s">
        <v>14</v>
      </c>
      <c r="B18" s="4"/>
      <c r="C18" s="4"/>
      <c r="D18" s="4"/>
      <c r="E18" s="4"/>
      <c r="F18" s="4"/>
      <c r="G18" s="4"/>
    </row>
    <row r="19" spans="1:7" ht="16.8">
      <c r="A19" s="4" t="s">
        <v>15</v>
      </c>
      <c r="B19" s="4"/>
      <c r="C19" s="4"/>
      <c r="D19" s="4"/>
      <c r="E19" s="4"/>
      <c r="F19" s="4"/>
      <c r="G19" s="4"/>
    </row>
    <row r="20" spans="1:7" ht="16.8">
      <c r="A20" s="4" t="s">
        <v>16</v>
      </c>
      <c r="B20" s="4"/>
      <c r="C20" s="4"/>
      <c r="D20" s="4"/>
      <c r="E20" s="4"/>
      <c r="F20" s="4"/>
      <c r="G20" s="4"/>
    </row>
    <row r="21" spans="1:7" ht="16.8">
      <c r="A21" s="4" t="s">
        <v>17</v>
      </c>
      <c r="B21" s="4"/>
      <c r="C21" s="4"/>
      <c r="D21" s="4"/>
      <c r="E21" s="4"/>
      <c r="F21" s="4"/>
      <c r="G21" s="4"/>
    </row>
    <row r="22" spans="1:7" ht="16.8">
      <c r="A22" s="4" t="s">
        <v>18</v>
      </c>
      <c r="B22" s="4"/>
      <c r="C22" s="4"/>
      <c r="D22" s="4"/>
      <c r="E22" s="4"/>
      <c r="F22" s="4"/>
      <c r="G22" s="4"/>
    </row>
    <row r="23" spans="1:7" ht="41.25" customHeight="1">
      <c r="A23" t="s">
        <v>19</v>
      </c>
    </row>
    <row r="24" spans="1:7">
      <c r="A24" s="22" t="s">
        <v>4</v>
      </c>
      <c r="B24" s="16" t="s">
        <v>5</v>
      </c>
      <c r="C24" s="17"/>
      <c r="D24" s="18"/>
      <c r="E24" s="16" t="s">
        <v>6</v>
      </c>
      <c r="F24" s="17"/>
      <c r="G24" s="18"/>
    </row>
    <row r="25" spans="1:7">
      <c r="A25" s="23"/>
      <c r="B25" s="1" t="s">
        <v>7</v>
      </c>
      <c r="C25" s="1" t="s">
        <v>8</v>
      </c>
      <c r="D25" s="1" t="s">
        <v>9</v>
      </c>
      <c r="E25" s="1" t="s">
        <v>7</v>
      </c>
      <c r="F25" s="1" t="s">
        <v>8</v>
      </c>
      <c r="G25" s="1" t="s">
        <v>9</v>
      </c>
    </row>
    <row r="26" spans="1:7" ht="17.399999999999999">
      <c r="A26" s="2" t="s">
        <v>24</v>
      </c>
      <c r="B26" s="2" t="s">
        <v>24</v>
      </c>
      <c r="C26" s="2" t="s">
        <v>24</v>
      </c>
      <c r="D26" s="2" t="s">
        <v>24</v>
      </c>
      <c r="E26" s="2" t="s">
        <v>24</v>
      </c>
      <c r="F26" s="2" t="s">
        <v>24</v>
      </c>
      <c r="G26" s="2" t="s">
        <v>24</v>
      </c>
    </row>
    <row r="27" spans="1:7" ht="17.399999999999999">
      <c r="A27" s="3" t="s">
        <v>10</v>
      </c>
      <c r="B27" s="3"/>
      <c r="C27" s="3"/>
      <c r="D27" s="3"/>
      <c r="E27" s="3"/>
      <c r="F27" s="3"/>
      <c r="G27" s="3"/>
    </row>
    <row r="28" spans="1:7" ht="16.8">
      <c r="A28" s="4" t="s">
        <v>11</v>
      </c>
      <c r="B28" s="4"/>
      <c r="C28" s="4"/>
      <c r="D28" s="4"/>
      <c r="E28" s="4"/>
      <c r="F28" s="4"/>
      <c r="G28" s="4"/>
    </row>
    <row r="29" spans="1:7" ht="16.8">
      <c r="A29" s="4" t="s">
        <v>12</v>
      </c>
      <c r="B29" s="4"/>
      <c r="C29" s="4"/>
      <c r="D29" s="4"/>
      <c r="E29" s="4"/>
      <c r="F29" s="4"/>
      <c r="G29" s="4"/>
    </row>
    <row r="30" spans="1:7" ht="16.8">
      <c r="A30" s="4" t="s">
        <v>13</v>
      </c>
      <c r="B30" s="4"/>
      <c r="C30" s="4"/>
      <c r="D30" s="4"/>
      <c r="E30" s="4"/>
      <c r="F30" s="4"/>
      <c r="G30" s="4"/>
    </row>
    <row r="31" spans="1:7" ht="16.8">
      <c r="A31" s="4" t="s">
        <v>14</v>
      </c>
      <c r="B31" s="4"/>
      <c r="C31" s="4"/>
      <c r="D31" s="4"/>
      <c r="E31" s="4"/>
      <c r="F31" s="4"/>
      <c r="G31" s="4"/>
    </row>
    <row r="32" spans="1:7" ht="16.8">
      <c r="A32" s="4" t="s">
        <v>15</v>
      </c>
      <c r="B32" s="4"/>
      <c r="C32" s="4"/>
      <c r="D32" s="4"/>
      <c r="E32" s="4"/>
      <c r="F32" s="4"/>
      <c r="G32" s="4"/>
    </row>
    <row r="33" spans="1:7" ht="16.8">
      <c r="A33" s="4" t="s">
        <v>16</v>
      </c>
      <c r="B33" s="4"/>
      <c r="C33" s="4"/>
      <c r="D33" s="4"/>
      <c r="E33" s="4"/>
      <c r="F33" s="4"/>
      <c r="G33" s="4"/>
    </row>
    <row r="34" spans="1:7" ht="16.8">
      <c r="A34" s="4" t="s">
        <v>17</v>
      </c>
      <c r="B34" s="4"/>
      <c r="C34" s="4"/>
      <c r="D34" s="4"/>
      <c r="E34" s="4"/>
      <c r="F34" s="4"/>
      <c r="G34" s="4"/>
    </row>
    <row r="35" spans="1:7" ht="16.8">
      <c r="A35" s="4" t="s">
        <v>18</v>
      </c>
      <c r="B35" s="4"/>
      <c r="C35" s="4"/>
      <c r="D35" s="4"/>
      <c r="E35" s="4"/>
      <c r="F35" s="4"/>
      <c r="G35" s="4"/>
    </row>
    <row r="36" spans="1:7" ht="33.75" customHeight="1">
      <c r="A36" t="s">
        <v>20</v>
      </c>
    </row>
    <row r="37" spans="1:7">
      <c r="A37" s="22" t="s">
        <v>4</v>
      </c>
      <c r="B37" s="16" t="s">
        <v>5</v>
      </c>
      <c r="C37" s="17"/>
      <c r="D37" s="18"/>
      <c r="E37" s="16" t="s">
        <v>6</v>
      </c>
      <c r="F37" s="17"/>
      <c r="G37" s="18"/>
    </row>
    <row r="38" spans="1:7">
      <c r="A38" s="23"/>
      <c r="B38" s="1" t="s">
        <v>7</v>
      </c>
      <c r="C38" s="1" t="s">
        <v>8</v>
      </c>
      <c r="D38" s="1" t="s">
        <v>9</v>
      </c>
      <c r="E38" s="1" t="s">
        <v>7</v>
      </c>
      <c r="F38" s="1" t="s">
        <v>8</v>
      </c>
      <c r="G38" s="1" t="s">
        <v>9</v>
      </c>
    </row>
    <row r="39" spans="1:7" ht="17.399999999999999">
      <c r="A39" s="2" t="s">
        <v>24</v>
      </c>
      <c r="B39" s="2" t="s">
        <v>24</v>
      </c>
      <c r="C39" s="2" t="s">
        <v>24</v>
      </c>
      <c r="D39" s="2" t="s">
        <v>24</v>
      </c>
      <c r="E39" s="2" t="s">
        <v>24</v>
      </c>
      <c r="F39" s="2" t="s">
        <v>24</v>
      </c>
      <c r="G39" s="2" t="s">
        <v>24</v>
      </c>
    </row>
    <row r="40" spans="1:7" ht="17.399999999999999">
      <c r="A40" s="3" t="s">
        <v>10</v>
      </c>
      <c r="B40" s="3"/>
      <c r="C40" s="3"/>
      <c r="D40" s="3"/>
      <c r="E40" s="3"/>
      <c r="F40" s="3"/>
      <c r="G40" s="3"/>
    </row>
    <row r="41" spans="1:7" ht="16.8">
      <c r="A41" s="4" t="s">
        <v>11</v>
      </c>
      <c r="B41" s="4"/>
      <c r="C41" s="4"/>
      <c r="D41" s="4"/>
      <c r="E41" s="4"/>
      <c r="F41" s="4"/>
      <c r="G41" s="4"/>
    </row>
    <row r="42" spans="1:7" ht="16.8">
      <c r="A42" s="4" t="s">
        <v>12</v>
      </c>
      <c r="B42" s="4"/>
      <c r="C42" s="4"/>
      <c r="D42" s="4"/>
      <c r="E42" s="4"/>
      <c r="F42" s="4"/>
      <c r="G42" s="4"/>
    </row>
    <row r="43" spans="1:7" ht="16.8">
      <c r="A43" s="4" t="s">
        <v>13</v>
      </c>
      <c r="B43" s="4"/>
      <c r="C43" s="4"/>
      <c r="D43" s="4"/>
      <c r="E43" s="4"/>
      <c r="F43" s="4"/>
      <c r="G43" s="4"/>
    </row>
    <row r="44" spans="1:7" ht="16.8">
      <c r="A44" s="4" t="s">
        <v>14</v>
      </c>
      <c r="B44" s="4"/>
      <c r="C44" s="4"/>
      <c r="D44" s="4"/>
      <c r="E44" s="4"/>
      <c r="F44" s="4"/>
      <c r="G44" s="4"/>
    </row>
    <row r="45" spans="1:7" ht="16.8">
      <c r="A45" s="4" t="s">
        <v>15</v>
      </c>
      <c r="B45" s="4"/>
      <c r="C45" s="4"/>
      <c r="D45" s="4"/>
      <c r="E45" s="4"/>
      <c r="F45" s="4"/>
      <c r="G45" s="4"/>
    </row>
    <row r="46" spans="1:7" ht="16.8">
      <c r="A46" s="4" t="s">
        <v>16</v>
      </c>
      <c r="B46" s="4"/>
      <c r="C46" s="4"/>
      <c r="D46" s="4"/>
      <c r="E46" s="4"/>
      <c r="F46" s="4"/>
      <c r="G46" s="4"/>
    </row>
    <row r="47" spans="1:7" ht="16.8">
      <c r="A47" s="4" t="s">
        <v>17</v>
      </c>
      <c r="B47" s="4"/>
      <c r="C47" s="4"/>
      <c r="D47" s="4"/>
      <c r="E47" s="4"/>
      <c r="F47" s="4"/>
      <c r="G47" s="4"/>
    </row>
    <row r="48" spans="1:7" ht="16.8">
      <c r="A48" s="4" t="s">
        <v>18</v>
      </c>
      <c r="B48" s="4"/>
      <c r="C48" s="4"/>
      <c r="D48" s="4"/>
      <c r="E48" s="4"/>
      <c r="F48" s="4"/>
      <c r="G48" s="4"/>
    </row>
    <row r="49" spans="1:7" ht="33" customHeight="1">
      <c r="A49" t="s">
        <v>21</v>
      </c>
    </row>
    <row r="50" spans="1:7">
      <c r="A50" s="22" t="s">
        <v>4</v>
      </c>
      <c r="B50" s="16" t="s">
        <v>5</v>
      </c>
      <c r="C50" s="17"/>
      <c r="D50" s="18"/>
      <c r="E50" s="16" t="s">
        <v>6</v>
      </c>
      <c r="F50" s="17"/>
      <c r="G50" s="18"/>
    </row>
    <row r="51" spans="1:7">
      <c r="A51" s="23"/>
      <c r="B51" s="1" t="s">
        <v>7</v>
      </c>
      <c r="C51" s="1" t="s">
        <v>8</v>
      </c>
      <c r="D51" s="1" t="s">
        <v>9</v>
      </c>
      <c r="E51" s="1" t="s">
        <v>7</v>
      </c>
      <c r="F51" s="1" t="s">
        <v>8</v>
      </c>
      <c r="G51" s="1" t="s">
        <v>9</v>
      </c>
    </row>
    <row r="52" spans="1:7" ht="17.399999999999999">
      <c r="A52" s="2" t="s">
        <v>24</v>
      </c>
      <c r="B52" s="2"/>
      <c r="C52" s="2"/>
      <c r="D52" s="2"/>
      <c r="E52" s="2"/>
      <c r="F52" s="2"/>
      <c r="G52" s="2"/>
    </row>
    <row r="53" spans="1:7" ht="17.399999999999999">
      <c r="A53" s="3" t="s">
        <v>10</v>
      </c>
      <c r="B53" s="3"/>
      <c r="C53" s="3"/>
      <c r="D53" s="3"/>
      <c r="E53" s="3"/>
      <c r="F53" s="3"/>
      <c r="G53" s="3"/>
    </row>
    <row r="54" spans="1:7" ht="16.8">
      <c r="A54" s="4" t="s">
        <v>11</v>
      </c>
      <c r="B54" s="4"/>
      <c r="C54" s="4"/>
      <c r="D54" s="4"/>
      <c r="E54" s="4"/>
      <c r="F54" s="4"/>
      <c r="G54" s="4"/>
    </row>
    <row r="55" spans="1:7" ht="16.8">
      <c r="A55" s="4" t="s">
        <v>12</v>
      </c>
      <c r="B55" s="4"/>
      <c r="C55" s="4"/>
      <c r="D55" s="4"/>
      <c r="E55" s="4"/>
      <c r="F55" s="4"/>
      <c r="G55" s="4"/>
    </row>
    <row r="56" spans="1:7" ht="16.8">
      <c r="A56" s="4" t="s">
        <v>13</v>
      </c>
      <c r="B56" s="4"/>
      <c r="C56" s="4"/>
      <c r="D56" s="4"/>
      <c r="E56" s="4"/>
      <c r="F56" s="4"/>
      <c r="G56" s="4"/>
    </row>
    <row r="57" spans="1:7" ht="16.8">
      <c r="A57" s="4" t="s">
        <v>14</v>
      </c>
      <c r="B57" s="4"/>
      <c r="C57" s="4"/>
      <c r="D57" s="4"/>
      <c r="E57" s="4"/>
      <c r="F57" s="4"/>
      <c r="G57" s="4"/>
    </row>
    <row r="58" spans="1:7" ht="16.8">
      <c r="A58" s="4" t="s">
        <v>15</v>
      </c>
      <c r="B58" s="4"/>
      <c r="C58" s="4"/>
      <c r="D58" s="4"/>
      <c r="E58" s="4"/>
      <c r="F58" s="4"/>
      <c r="G58" s="4"/>
    </row>
    <row r="59" spans="1:7" ht="16.8">
      <c r="A59" s="4" t="s">
        <v>16</v>
      </c>
      <c r="B59" s="4"/>
      <c r="C59" s="4"/>
      <c r="D59" s="4"/>
      <c r="E59" s="4"/>
      <c r="F59" s="4"/>
      <c r="G59" s="4"/>
    </row>
    <row r="60" spans="1:7" ht="16.8">
      <c r="A60" s="4" t="s">
        <v>17</v>
      </c>
      <c r="B60" s="4"/>
      <c r="C60" s="4"/>
      <c r="D60" s="4"/>
      <c r="E60" s="4"/>
      <c r="F60" s="4"/>
      <c r="G60" s="4"/>
    </row>
    <row r="61" spans="1:7" ht="16.8">
      <c r="A61" s="4" t="s">
        <v>18</v>
      </c>
      <c r="B61" s="4"/>
      <c r="C61" s="4"/>
      <c r="D61" s="4"/>
      <c r="E61" s="4"/>
      <c r="F61" s="4"/>
      <c r="G61" s="4"/>
    </row>
    <row r="62" spans="1:7" ht="33" customHeight="1">
      <c r="A62" t="s">
        <v>22</v>
      </c>
    </row>
    <row r="63" spans="1:7">
      <c r="A63" s="22" t="s">
        <v>4</v>
      </c>
      <c r="B63" s="16" t="s">
        <v>5</v>
      </c>
      <c r="C63" s="17"/>
      <c r="D63" s="18"/>
      <c r="E63" s="16" t="s">
        <v>6</v>
      </c>
      <c r="F63" s="17"/>
      <c r="G63" s="18"/>
    </row>
    <row r="64" spans="1:7">
      <c r="A64" s="23"/>
      <c r="B64" s="1" t="s">
        <v>7</v>
      </c>
      <c r="C64" s="1" t="s">
        <v>8</v>
      </c>
      <c r="D64" s="1" t="s">
        <v>9</v>
      </c>
      <c r="E64" s="1" t="s">
        <v>7</v>
      </c>
      <c r="F64" s="1" t="s">
        <v>8</v>
      </c>
      <c r="G64" s="1" t="s">
        <v>9</v>
      </c>
    </row>
    <row r="65" spans="1:7" ht="17.399999999999999">
      <c r="A65" s="2" t="s">
        <v>24</v>
      </c>
      <c r="B65" s="2" t="s">
        <v>24</v>
      </c>
      <c r="C65" s="2" t="s">
        <v>24</v>
      </c>
      <c r="D65" s="2" t="s">
        <v>24</v>
      </c>
      <c r="E65" s="2" t="s">
        <v>24</v>
      </c>
      <c r="F65" s="2" t="s">
        <v>24</v>
      </c>
      <c r="G65" s="2" t="s">
        <v>24</v>
      </c>
    </row>
    <row r="66" spans="1:7" ht="17.399999999999999">
      <c r="A66" s="3" t="s">
        <v>10</v>
      </c>
      <c r="B66" s="3"/>
      <c r="C66" s="3"/>
      <c r="D66" s="3"/>
      <c r="E66" s="3"/>
      <c r="F66" s="3"/>
      <c r="G66" s="3"/>
    </row>
    <row r="67" spans="1:7" ht="16.8">
      <c r="A67" s="4" t="s">
        <v>11</v>
      </c>
      <c r="B67" s="4"/>
      <c r="C67" s="4"/>
      <c r="D67" s="4"/>
      <c r="E67" s="4"/>
      <c r="F67" s="4"/>
      <c r="G67" s="4"/>
    </row>
    <row r="68" spans="1:7" ht="16.8">
      <c r="A68" s="4" t="s">
        <v>12</v>
      </c>
      <c r="B68" s="4"/>
      <c r="C68" s="4"/>
      <c r="D68" s="4"/>
      <c r="E68" s="4"/>
      <c r="F68" s="4"/>
      <c r="G68" s="4"/>
    </row>
    <row r="69" spans="1:7" ht="16.8">
      <c r="A69" s="4" t="s">
        <v>13</v>
      </c>
      <c r="B69" s="4"/>
      <c r="C69" s="4"/>
      <c r="D69" s="4"/>
      <c r="E69" s="4"/>
      <c r="F69" s="4"/>
      <c r="G69" s="4"/>
    </row>
    <row r="70" spans="1:7" ht="16.8">
      <c r="A70" s="4" t="s">
        <v>14</v>
      </c>
      <c r="B70" s="4"/>
      <c r="C70" s="4"/>
      <c r="D70" s="4"/>
      <c r="E70" s="4"/>
      <c r="F70" s="4"/>
      <c r="G70" s="4"/>
    </row>
    <row r="71" spans="1:7" ht="16.8">
      <c r="A71" s="4" t="s">
        <v>15</v>
      </c>
      <c r="B71" s="4"/>
      <c r="C71" s="4"/>
      <c r="D71" s="4"/>
      <c r="E71" s="4"/>
      <c r="F71" s="4"/>
      <c r="G71" s="4"/>
    </row>
    <row r="72" spans="1:7" ht="16.8">
      <c r="A72" s="4" t="s">
        <v>16</v>
      </c>
      <c r="B72" s="4"/>
      <c r="C72" s="4"/>
      <c r="D72" s="4"/>
      <c r="E72" s="4"/>
      <c r="F72" s="4"/>
      <c r="G72" s="4"/>
    </row>
    <row r="73" spans="1:7" ht="16.8">
      <c r="A73" s="4" t="s">
        <v>17</v>
      </c>
      <c r="B73" s="4"/>
      <c r="C73" s="4"/>
      <c r="D73" s="4"/>
      <c r="E73" s="4"/>
      <c r="F73" s="4"/>
      <c r="G73" s="4"/>
    </row>
    <row r="74" spans="1:7" ht="16.8">
      <c r="A74" s="4" t="s">
        <v>18</v>
      </c>
      <c r="B74" s="4"/>
      <c r="C74" s="4"/>
      <c r="D74" s="4"/>
      <c r="E74" s="4"/>
      <c r="F74" s="4"/>
      <c r="G74" s="4"/>
    </row>
    <row r="75" spans="1:7" ht="36" customHeight="1">
      <c r="A75" t="s">
        <v>23</v>
      </c>
    </row>
    <row r="76" spans="1:7">
      <c r="A76" s="22" t="s">
        <v>4</v>
      </c>
      <c r="B76" s="16" t="s">
        <v>5</v>
      </c>
      <c r="C76" s="17"/>
      <c r="D76" s="18"/>
      <c r="E76" s="16" t="s">
        <v>6</v>
      </c>
      <c r="F76" s="17"/>
      <c r="G76" s="18"/>
    </row>
    <row r="77" spans="1:7">
      <c r="A77" s="23"/>
      <c r="B77" s="1" t="s">
        <v>7</v>
      </c>
      <c r="C77" s="1" t="s">
        <v>8</v>
      </c>
      <c r="D77" s="1" t="s">
        <v>9</v>
      </c>
      <c r="E77" s="1" t="s">
        <v>7</v>
      </c>
      <c r="F77" s="1" t="s">
        <v>8</v>
      </c>
      <c r="G77" s="1" t="s">
        <v>9</v>
      </c>
    </row>
    <row r="78" spans="1:7" ht="17.399999999999999">
      <c r="A78" s="2" t="s">
        <v>24</v>
      </c>
      <c r="B78" s="2" t="s">
        <v>24</v>
      </c>
      <c r="C78" s="2" t="s">
        <v>24</v>
      </c>
      <c r="D78" s="2" t="s">
        <v>24</v>
      </c>
      <c r="E78" s="2" t="s">
        <v>24</v>
      </c>
      <c r="F78" s="2" t="s">
        <v>24</v>
      </c>
      <c r="G78" s="2" t="s">
        <v>24</v>
      </c>
    </row>
    <row r="79" spans="1:7" ht="17.399999999999999">
      <c r="A79" s="3" t="s">
        <v>10</v>
      </c>
      <c r="B79" s="3"/>
      <c r="C79" s="3"/>
      <c r="D79" s="3"/>
      <c r="E79" s="3"/>
      <c r="F79" s="3"/>
      <c r="G79" s="3"/>
    </row>
    <row r="80" spans="1:7" ht="16.8">
      <c r="A80" s="4" t="s">
        <v>11</v>
      </c>
      <c r="B80" s="4"/>
      <c r="C80" s="4"/>
      <c r="D80" s="4"/>
      <c r="E80" s="4"/>
      <c r="F80" s="4"/>
      <c r="G80" s="4"/>
    </row>
    <row r="81" spans="1:7" ht="16.8">
      <c r="A81" s="4" t="s">
        <v>12</v>
      </c>
      <c r="B81" s="4"/>
      <c r="C81" s="4"/>
      <c r="D81" s="4"/>
      <c r="E81" s="4"/>
      <c r="F81" s="4"/>
      <c r="G81" s="4"/>
    </row>
    <row r="82" spans="1:7" ht="16.8">
      <c r="A82" s="4" t="s">
        <v>13</v>
      </c>
      <c r="B82" s="4"/>
      <c r="C82" s="4"/>
      <c r="D82" s="4"/>
      <c r="E82" s="4"/>
      <c r="F82" s="4"/>
      <c r="G82" s="4"/>
    </row>
    <row r="83" spans="1:7" ht="16.8">
      <c r="A83" s="4" t="s">
        <v>14</v>
      </c>
      <c r="B83" s="4"/>
      <c r="C83" s="4"/>
      <c r="D83" s="4"/>
      <c r="E83" s="4"/>
      <c r="F83" s="4"/>
      <c r="G83" s="4"/>
    </row>
    <row r="84" spans="1:7" ht="16.8">
      <c r="A84" s="4" t="s">
        <v>15</v>
      </c>
      <c r="B84" s="4"/>
      <c r="C84" s="4"/>
      <c r="D84" s="4"/>
      <c r="E84" s="4"/>
      <c r="F84" s="4"/>
      <c r="G84" s="4"/>
    </row>
    <row r="85" spans="1:7" ht="16.8">
      <c r="A85" s="4" t="s">
        <v>16</v>
      </c>
      <c r="B85" s="4"/>
      <c r="C85" s="4"/>
      <c r="D85" s="4"/>
      <c r="E85" s="4"/>
      <c r="F85" s="4"/>
      <c r="G85" s="4"/>
    </row>
    <row r="86" spans="1:7" ht="16.8">
      <c r="A86" s="4" t="s">
        <v>17</v>
      </c>
      <c r="B86" s="4"/>
      <c r="C86" s="4"/>
      <c r="D86" s="4"/>
      <c r="E86" s="4"/>
      <c r="F86" s="4"/>
      <c r="G86" s="4"/>
    </row>
    <row r="87" spans="1:7" ht="16.8">
      <c r="A87" s="4" t="s">
        <v>18</v>
      </c>
      <c r="B87" s="4"/>
      <c r="C87" s="4"/>
      <c r="D87" s="4"/>
      <c r="E87" s="4"/>
      <c r="F87" s="4"/>
      <c r="G87" s="4"/>
    </row>
    <row r="88" spans="1:7" ht="41.25" customHeight="1">
      <c r="A88" t="s">
        <v>25</v>
      </c>
    </row>
    <row r="89" spans="1:7">
      <c r="A89" s="22" t="s">
        <v>4</v>
      </c>
      <c r="B89" s="16" t="s">
        <v>5</v>
      </c>
      <c r="C89" s="17"/>
      <c r="D89" s="18"/>
      <c r="E89" s="16" t="s">
        <v>6</v>
      </c>
      <c r="F89" s="17"/>
      <c r="G89" s="18"/>
    </row>
    <row r="90" spans="1:7">
      <c r="A90" s="23"/>
      <c r="B90" s="1" t="s">
        <v>7</v>
      </c>
      <c r="C90" s="1" t="s">
        <v>8</v>
      </c>
      <c r="D90" s="1" t="s">
        <v>9</v>
      </c>
      <c r="E90" s="1" t="s">
        <v>7</v>
      </c>
      <c r="F90" s="1" t="s">
        <v>8</v>
      </c>
      <c r="G90" s="1" t="s">
        <v>9</v>
      </c>
    </row>
    <row r="91" spans="1:7" ht="17.399999999999999">
      <c r="A91" s="2" t="s">
        <v>24</v>
      </c>
      <c r="B91" s="2" t="s">
        <v>24</v>
      </c>
      <c r="C91" s="2" t="s">
        <v>24</v>
      </c>
      <c r="D91" s="2" t="s">
        <v>24</v>
      </c>
      <c r="E91" s="2" t="s">
        <v>24</v>
      </c>
      <c r="F91" s="2" t="s">
        <v>24</v>
      </c>
      <c r="G91" s="2" t="s">
        <v>24</v>
      </c>
    </row>
    <row r="92" spans="1:7" ht="17.399999999999999">
      <c r="A92" s="3" t="s">
        <v>10</v>
      </c>
      <c r="B92" s="3"/>
      <c r="C92" s="3"/>
      <c r="D92" s="3"/>
      <c r="E92" s="3"/>
      <c r="F92" s="3"/>
      <c r="G92" s="3"/>
    </row>
    <row r="93" spans="1:7" ht="16.8">
      <c r="A93" s="4" t="s">
        <v>11</v>
      </c>
      <c r="B93" s="4"/>
      <c r="C93" s="4"/>
      <c r="D93" s="4"/>
      <c r="E93" s="4"/>
      <c r="F93" s="4"/>
      <c r="G93" s="4"/>
    </row>
    <row r="94" spans="1:7" ht="16.8">
      <c r="A94" s="4" t="s">
        <v>12</v>
      </c>
      <c r="B94" s="4"/>
      <c r="C94" s="4"/>
      <c r="D94" s="4"/>
      <c r="E94" s="4"/>
      <c r="F94" s="4"/>
      <c r="G94" s="4"/>
    </row>
    <row r="95" spans="1:7" ht="16.8">
      <c r="A95" s="4" t="s">
        <v>13</v>
      </c>
      <c r="B95" s="4"/>
      <c r="C95" s="4"/>
      <c r="D95" s="4"/>
      <c r="E95" s="4"/>
      <c r="F95" s="4"/>
      <c r="G95" s="4"/>
    </row>
    <row r="96" spans="1:7" ht="16.8">
      <c r="A96" s="4" t="s">
        <v>14</v>
      </c>
      <c r="B96" s="4"/>
      <c r="C96" s="4"/>
      <c r="D96" s="4"/>
      <c r="E96" s="4"/>
      <c r="F96" s="4"/>
      <c r="G96" s="4"/>
    </row>
    <row r="97" spans="1:7" ht="16.8">
      <c r="A97" s="4" t="s">
        <v>15</v>
      </c>
      <c r="B97" s="4"/>
      <c r="C97" s="4"/>
      <c r="D97" s="4"/>
      <c r="E97" s="4"/>
      <c r="F97" s="4"/>
      <c r="G97" s="4"/>
    </row>
    <row r="98" spans="1:7" ht="16.8">
      <c r="A98" s="4" t="s">
        <v>16</v>
      </c>
      <c r="B98" s="4"/>
      <c r="C98" s="4"/>
      <c r="D98" s="4"/>
      <c r="E98" s="4"/>
      <c r="F98" s="4"/>
      <c r="G98" s="4"/>
    </row>
    <row r="99" spans="1:7" ht="16.8">
      <c r="A99" s="4" t="s">
        <v>17</v>
      </c>
      <c r="B99" s="4"/>
      <c r="C99" s="4"/>
      <c r="D99" s="4"/>
      <c r="E99" s="4"/>
      <c r="F99" s="4"/>
      <c r="G99" s="4"/>
    </row>
    <row r="100" spans="1:7" ht="16.8">
      <c r="A100" s="4" t="s">
        <v>18</v>
      </c>
      <c r="B100" s="4"/>
      <c r="C100" s="4"/>
      <c r="D100" s="4"/>
      <c r="E100" s="4"/>
      <c r="F100" s="4"/>
      <c r="G100" s="4"/>
    </row>
    <row r="101" spans="1:7" ht="31.5" customHeight="1">
      <c r="A101" t="s">
        <v>26</v>
      </c>
    </row>
    <row r="102" spans="1:7">
      <c r="A102" s="22" t="s">
        <v>4</v>
      </c>
      <c r="B102" s="16" t="s">
        <v>5</v>
      </c>
      <c r="C102" s="17"/>
      <c r="D102" s="18"/>
      <c r="E102" s="16" t="s">
        <v>6</v>
      </c>
      <c r="F102" s="17"/>
      <c r="G102" s="18"/>
    </row>
    <row r="103" spans="1:7">
      <c r="A103" s="23"/>
      <c r="B103" s="1" t="s">
        <v>7</v>
      </c>
      <c r="C103" s="1" t="s">
        <v>8</v>
      </c>
      <c r="D103" s="1" t="s">
        <v>9</v>
      </c>
      <c r="E103" s="1" t="s">
        <v>7</v>
      </c>
      <c r="F103" s="1" t="s">
        <v>8</v>
      </c>
      <c r="G103" s="1" t="s">
        <v>9</v>
      </c>
    </row>
    <row r="104" spans="1:7" ht="17.399999999999999">
      <c r="A104" s="2" t="s">
        <v>24</v>
      </c>
      <c r="B104" s="2" t="s">
        <v>24</v>
      </c>
      <c r="C104" s="2" t="s">
        <v>24</v>
      </c>
      <c r="D104" s="2" t="s">
        <v>24</v>
      </c>
      <c r="E104" s="2" t="s">
        <v>24</v>
      </c>
      <c r="F104" s="2" t="s">
        <v>24</v>
      </c>
      <c r="G104" s="2" t="s">
        <v>24</v>
      </c>
    </row>
    <row r="105" spans="1:7" ht="17.399999999999999">
      <c r="A105" s="3" t="s">
        <v>10</v>
      </c>
      <c r="B105" s="3"/>
      <c r="C105" s="3"/>
      <c r="D105" s="3"/>
      <c r="E105" s="3"/>
      <c r="F105" s="3"/>
      <c r="G105" s="3"/>
    </row>
    <row r="106" spans="1:7" ht="16.8">
      <c r="A106" s="4" t="s">
        <v>11</v>
      </c>
      <c r="B106" s="4"/>
      <c r="C106" s="4"/>
      <c r="D106" s="4"/>
      <c r="E106" s="4"/>
      <c r="F106" s="4"/>
      <c r="G106" s="4"/>
    </row>
    <row r="107" spans="1:7" ht="16.8">
      <c r="A107" s="4" t="s">
        <v>12</v>
      </c>
      <c r="B107" s="4"/>
      <c r="C107" s="4"/>
      <c r="D107" s="4"/>
      <c r="E107" s="4"/>
      <c r="F107" s="4"/>
      <c r="G107" s="4"/>
    </row>
    <row r="108" spans="1:7" ht="16.8">
      <c r="A108" s="4" t="s">
        <v>13</v>
      </c>
      <c r="B108" s="4"/>
      <c r="C108" s="4"/>
      <c r="D108" s="4"/>
      <c r="E108" s="4"/>
      <c r="F108" s="4"/>
      <c r="G108" s="4"/>
    </row>
    <row r="109" spans="1:7" ht="16.8">
      <c r="A109" s="4" t="s">
        <v>14</v>
      </c>
      <c r="B109" s="4"/>
      <c r="C109" s="4"/>
      <c r="D109" s="4"/>
      <c r="E109" s="4"/>
      <c r="F109" s="4"/>
      <c r="G109" s="4"/>
    </row>
    <row r="110" spans="1:7" ht="16.8">
      <c r="A110" s="4" t="s">
        <v>15</v>
      </c>
      <c r="B110" s="4"/>
      <c r="C110" s="4"/>
      <c r="D110" s="4"/>
      <c r="E110" s="4"/>
      <c r="F110" s="4"/>
      <c r="G110" s="4"/>
    </row>
    <row r="111" spans="1:7" ht="16.8">
      <c r="A111" s="4" t="s">
        <v>16</v>
      </c>
      <c r="B111" s="4"/>
      <c r="C111" s="4"/>
      <c r="D111" s="4"/>
      <c r="E111" s="4"/>
      <c r="F111" s="4"/>
      <c r="G111" s="4"/>
    </row>
    <row r="112" spans="1:7" ht="16.8">
      <c r="A112" s="4" t="s">
        <v>17</v>
      </c>
      <c r="B112" s="4"/>
      <c r="C112" s="4"/>
      <c r="D112" s="4"/>
      <c r="E112" s="4"/>
      <c r="F112" s="4"/>
      <c r="G112" s="4"/>
    </row>
    <row r="113" spans="1:7" ht="16.8">
      <c r="A113" s="4" t="s">
        <v>18</v>
      </c>
      <c r="B113" s="4"/>
      <c r="C113" s="4"/>
      <c r="D113" s="4"/>
      <c r="E113" s="4"/>
      <c r="F113" s="4"/>
      <c r="G113" s="4"/>
    </row>
  </sheetData>
  <mergeCells count="29">
    <mergeCell ref="B89:D89"/>
    <mergeCell ref="E89:G89"/>
    <mergeCell ref="B102:D102"/>
    <mergeCell ref="E102:G102"/>
    <mergeCell ref="A11:A12"/>
    <mergeCell ref="A24:A25"/>
    <mergeCell ref="A37:A38"/>
    <mergeCell ref="A50:A51"/>
    <mergeCell ref="A63:A64"/>
    <mergeCell ref="A76:A77"/>
    <mergeCell ref="A89:A90"/>
    <mergeCell ref="A102:A103"/>
    <mergeCell ref="B50:D50"/>
    <mergeCell ref="E50:G50"/>
    <mergeCell ref="B63:D63"/>
    <mergeCell ref="E63:G63"/>
    <mergeCell ref="B76:D76"/>
    <mergeCell ref="E76:G76"/>
    <mergeCell ref="B11:D11"/>
    <mergeCell ref="E11:G11"/>
    <mergeCell ref="B24:D24"/>
    <mergeCell ref="E24:G24"/>
    <mergeCell ref="B37:D37"/>
    <mergeCell ref="E37:G37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4506668294322"/>
  </sheetPr>
  <dimension ref="A1:I113"/>
  <sheetViews>
    <sheetView showGridLines="0" topLeftCell="A118" workbookViewId="0">
      <selection activeCell="A6" sqref="A6:I6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48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 ht="15" customHeight="1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 ht="15" customHeight="1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</row>
    <row r="14" spans="1:9" ht="17.399999999999999">
      <c r="A14" s="3" t="s">
        <v>10</v>
      </c>
      <c r="B14" s="3"/>
      <c r="C14" s="3"/>
      <c r="D14" s="3"/>
      <c r="E14" s="3"/>
      <c r="F14" s="3"/>
      <c r="G14" s="3"/>
    </row>
    <row r="15" spans="1:9" ht="16.8">
      <c r="A15" s="4" t="s">
        <v>11</v>
      </c>
      <c r="B15" s="4"/>
      <c r="C15" s="4"/>
      <c r="D15" s="4"/>
      <c r="E15" s="4"/>
      <c r="F15" s="4"/>
      <c r="G15" s="4"/>
    </row>
    <row r="16" spans="1:9" ht="16.8">
      <c r="A16" s="4" t="s">
        <v>12</v>
      </c>
      <c r="B16" s="4"/>
      <c r="C16" s="4"/>
      <c r="D16" s="4"/>
      <c r="E16" s="4"/>
      <c r="F16" s="4"/>
      <c r="G16" s="4"/>
    </row>
    <row r="17" spans="1:7" ht="16.8">
      <c r="A17" s="4" t="s">
        <v>13</v>
      </c>
      <c r="B17" s="4"/>
      <c r="C17" s="4"/>
      <c r="D17" s="4"/>
      <c r="E17" s="4"/>
      <c r="F17" s="4"/>
      <c r="G17" s="4"/>
    </row>
    <row r="18" spans="1:7" ht="16.8">
      <c r="A18" s="4" t="s">
        <v>14</v>
      </c>
      <c r="B18" s="4"/>
      <c r="C18" s="4"/>
      <c r="D18" s="4"/>
      <c r="E18" s="4"/>
      <c r="F18" s="4"/>
      <c r="G18" s="4"/>
    </row>
    <row r="19" spans="1:7" ht="16.8">
      <c r="A19" s="4" t="s">
        <v>15</v>
      </c>
      <c r="B19" s="4"/>
      <c r="C19" s="4"/>
      <c r="D19" s="4"/>
      <c r="E19" s="4"/>
      <c r="F19" s="4"/>
      <c r="G19" s="4"/>
    </row>
    <row r="20" spans="1:7" ht="16.8">
      <c r="A20" s="4" t="s">
        <v>16</v>
      </c>
      <c r="B20" s="4"/>
      <c r="C20" s="4"/>
      <c r="D20" s="4"/>
      <c r="E20" s="4"/>
      <c r="F20" s="4"/>
      <c r="G20" s="4"/>
    </row>
    <row r="21" spans="1:7" ht="16.8">
      <c r="A21" s="4" t="s">
        <v>17</v>
      </c>
      <c r="B21" s="4"/>
      <c r="C21" s="4"/>
      <c r="D21" s="4"/>
      <c r="E21" s="4"/>
      <c r="F21" s="4"/>
      <c r="G21" s="4"/>
    </row>
    <row r="22" spans="1:7" ht="16.8">
      <c r="A22" s="4" t="s">
        <v>18</v>
      </c>
      <c r="B22" s="4"/>
      <c r="C22" s="4"/>
      <c r="D22" s="4"/>
      <c r="E22" s="4"/>
      <c r="F22" s="4"/>
      <c r="G22" s="4"/>
    </row>
    <row r="23" spans="1:7" ht="72.900000000000006" customHeight="1">
      <c r="A23" t="s">
        <v>49</v>
      </c>
    </row>
    <row r="24" spans="1:7">
      <c r="A24" s="22" t="s">
        <v>4</v>
      </c>
      <c r="B24" s="16" t="s">
        <v>5</v>
      </c>
      <c r="C24" s="17"/>
      <c r="D24" s="18"/>
      <c r="E24" s="16" t="s">
        <v>6</v>
      </c>
      <c r="F24" s="17"/>
      <c r="G24" s="18"/>
    </row>
    <row r="25" spans="1:7">
      <c r="A25" s="23"/>
      <c r="B25" s="1" t="s">
        <v>7</v>
      </c>
      <c r="C25" s="1" t="s">
        <v>8</v>
      </c>
      <c r="D25" s="1" t="s">
        <v>9</v>
      </c>
      <c r="E25" s="1" t="s">
        <v>7</v>
      </c>
      <c r="F25" s="1" t="s">
        <v>8</v>
      </c>
      <c r="G25" s="1" t="s">
        <v>9</v>
      </c>
    </row>
    <row r="26" spans="1:7" ht="17.399999999999999">
      <c r="A26" s="2" t="s">
        <v>24</v>
      </c>
      <c r="B26" s="2" t="s">
        <v>24</v>
      </c>
      <c r="C26" s="2" t="s">
        <v>24</v>
      </c>
      <c r="D26" s="2" t="s">
        <v>24</v>
      </c>
      <c r="E26" s="2" t="s">
        <v>24</v>
      </c>
      <c r="F26" s="2" t="s">
        <v>24</v>
      </c>
      <c r="G26" s="2" t="s">
        <v>24</v>
      </c>
    </row>
    <row r="27" spans="1:7" ht="17.399999999999999">
      <c r="A27" s="3" t="s">
        <v>10</v>
      </c>
      <c r="B27" s="3"/>
      <c r="C27" s="3"/>
      <c r="D27" s="3"/>
      <c r="E27" s="3"/>
      <c r="F27" s="3"/>
      <c r="G27" s="3"/>
    </row>
    <row r="28" spans="1:7" ht="16.8">
      <c r="A28" s="4" t="s">
        <v>11</v>
      </c>
      <c r="B28" s="4"/>
      <c r="C28" s="4"/>
      <c r="D28" s="4"/>
      <c r="E28" s="4"/>
      <c r="F28" s="4"/>
      <c r="G28" s="4"/>
    </row>
    <row r="29" spans="1:7" ht="16.8">
      <c r="A29" s="4" t="s">
        <v>12</v>
      </c>
      <c r="B29" s="4"/>
      <c r="C29" s="4"/>
      <c r="D29" s="4"/>
      <c r="E29" s="4"/>
      <c r="F29" s="4"/>
      <c r="G29" s="4"/>
    </row>
    <row r="30" spans="1:7" ht="16.8">
      <c r="A30" s="4" t="s">
        <v>13</v>
      </c>
      <c r="B30" s="4"/>
      <c r="C30" s="4"/>
      <c r="D30" s="4"/>
      <c r="E30" s="4"/>
      <c r="F30" s="4"/>
      <c r="G30" s="4"/>
    </row>
    <row r="31" spans="1:7" ht="16.8">
      <c r="A31" s="4" t="s">
        <v>14</v>
      </c>
      <c r="B31" s="4"/>
      <c r="C31" s="4"/>
      <c r="D31" s="4"/>
      <c r="E31" s="4"/>
      <c r="F31" s="4"/>
      <c r="G31" s="4"/>
    </row>
    <row r="32" spans="1:7" ht="16.8">
      <c r="A32" s="4" t="s">
        <v>15</v>
      </c>
      <c r="B32" s="4"/>
      <c r="C32" s="4"/>
      <c r="D32" s="4"/>
      <c r="E32" s="4"/>
      <c r="F32" s="4"/>
      <c r="G32" s="4"/>
    </row>
    <row r="33" spans="1:7" ht="16.5" customHeight="1">
      <c r="A33" s="4" t="s">
        <v>16</v>
      </c>
      <c r="B33" s="4"/>
      <c r="C33" s="4"/>
      <c r="D33" s="4"/>
      <c r="E33" s="4"/>
      <c r="F33" s="4"/>
      <c r="G33" s="4"/>
    </row>
    <row r="34" spans="1:7" ht="16.8">
      <c r="A34" s="4" t="s">
        <v>17</v>
      </c>
      <c r="B34" s="4"/>
      <c r="C34" s="4"/>
      <c r="D34" s="4"/>
      <c r="E34" s="4"/>
      <c r="F34" s="4"/>
      <c r="G34" s="4"/>
    </row>
    <row r="35" spans="1:7" ht="16.8">
      <c r="A35" s="4" t="s">
        <v>18</v>
      </c>
      <c r="B35" s="4"/>
      <c r="C35" s="4"/>
      <c r="D35" s="4"/>
      <c r="E35" s="4"/>
      <c r="F35" s="4"/>
      <c r="G35" s="4"/>
    </row>
    <row r="36" spans="1:7" ht="62.25" customHeight="1">
      <c r="A36" t="s">
        <v>20</v>
      </c>
    </row>
    <row r="37" spans="1:7">
      <c r="A37" s="22" t="s">
        <v>4</v>
      </c>
      <c r="B37" s="16" t="s">
        <v>5</v>
      </c>
      <c r="C37" s="17"/>
      <c r="D37" s="18"/>
      <c r="E37" s="16" t="s">
        <v>6</v>
      </c>
      <c r="F37" s="17"/>
      <c r="G37" s="18"/>
    </row>
    <row r="38" spans="1:7">
      <c r="A38" s="23"/>
      <c r="B38" s="1" t="s">
        <v>7</v>
      </c>
      <c r="C38" s="1" t="s">
        <v>8</v>
      </c>
      <c r="D38" s="1" t="s">
        <v>9</v>
      </c>
      <c r="E38" s="1" t="s">
        <v>7</v>
      </c>
      <c r="F38" s="1" t="s">
        <v>8</v>
      </c>
      <c r="G38" s="1" t="s">
        <v>9</v>
      </c>
    </row>
    <row r="39" spans="1:7" ht="17.399999999999999">
      <c r="A39" s="2" t="s">
        <v>24</v>
      </c>
      <c r="B39" s="2" t="s">
        <v>24</v>
      </c>
      <c r="C39" s="2" t="s">
        <v>24</v>
      </c>
      <c r="D39" s="2" t="s">
        <v>24</v>
      </c>
      <c r="E39" s="2" t="s">
        <v>24</v>
      </c>
      <c r="F39" s="2" t="s">
        <v>24</v>
      </c>
      <c r="G39" s="2" t="s">
        <v>24</v>
      </c>
    </row>
    <row r="40" spans="1:7" ht="17.399999999999999">
      <c r="A40" s="3" t="s">
        <v>10</v>
      </c>
      <c r="B40" s="3"/>
      <c r="C40" s="3"/>
      <c r="D40" s="3"/>
      <c r="E40" s="3"/>
      <c r="F40" s="3"/>
      <c r="G40" s="3"/>
    </row>
    <row r="41" spans="1:7" ht="16.8">
      <c r="A41" s="4" t="s">
        <v>11</v>
      </c>
      <c r="B41" s="4"/>
      <c r="C41" s="4"/>
      <c r="D41" s="4"/>
      <c r="E41" s="4"/>
      <c r="F41" s="4"/>
      <c r="G41" s="4"/>
    </row>
    <row r="42" spans="1:7" ht="16.8">
      <c r="A42" s="4" t="s">
        <v>12</v>
      </c>
      <c r="B42" s="4"/>
      <c r="C42" s="4"/>
      <c r="D42" s="4"/>
      <c r="E42" s="4"/>
      <c r="F42" s="4"/>
      <c r="G42" s="4"/>
    </row>
    <row r="43" spans="1:7" ht="16.8">
      <c r="A43" s="4" t="s">
        <v>13</v>
      </c>
      <c r="B43" s="4"/>
      <c r="C43" s="4"/>
      <c r="D43" s="4"/>
      <c r="E43" s="4"/>
      <c r="F43" s="4"/>
      <c r="G43" s="4"/>
    </row>
    <row r="44" spans="1:7" ht="16.8">
      <c r="A44" s="4" t="s">
        <v>14</v>
      </c>
      <c r="B44" s="4"/>
      <c r="C44" s="4"/>
      <c r="D44" s="4"/>
      <c r="E44" s="4"/>
      <c r="F44" s="4"/>
      <c r="G44" s="4"/>
    </row>
    <row r="45" spans="1:7" ht="16.8">
      <c r="A45" s="4" t="s">
        <v>15</v>
      </c>
      <c r="B45" s="4"/>
      <c r="C45" s="4"/>
      <c r="D45" s="4"/>
      <c r="E45" s="4"/>
      <c r="F45" s="4"/>
      <c r="G45" s="4"/>
    </row>
    <row r="46" spans="1:7" ht="16.8">
      <c r="A46" s="4" t="s">
        <v>16</v>
      </c>
      <c r="B46" s="4"/>
      <c r="C46" s="4"/>
      <c r="D46" s="4"/>
      <c r="E46" s="4"/>
      <c r="F46" s="4"/>
      <c r="G46" s="4"/>
    </row>
    <row r="47" spans="1:7" ht="16.8">
      <c r="A47" s="4" t="s">
        <v>17</v>
      </c>
      <c r="B47" s="4"/>
      <c r="C47" s="4"/>
      <c r="D47" s="4"/>
      <c r="E47" s="4"/>
      <c r="F47" s="4"/>
      <c r="G47" s="4"/>
    </row>
    <row r="48" spans="1:7" ht="16.8">
      <c r="A48" s="4" t="s">
        <v>18</v>
      </c>
      <c r="B48" s="4"/>
      <c r="C48" s="4"/>
      <c r="D48" s="4"/>
      <c r="E48" s="4"/>
      <c r="F48" s="4"/>
      <c r="G48" s="4"/>
    </row>
    <row r="49" spans="1:7" ht="51.75" customHeight="1">
      <c r="A49" t="s">
        <v>21</v>
      </c>
    </row>
    <row r="50" spans="1:7">
      <c r="A50" s="22" t="s">
        <v>4</v>
      </c>
      <c r="B50" s="16" t="s">
        <v>5</v>
      </c>
      <c r="C50" s="17"/>
      <c r="D50" s="18"/>
      <c r="E50" s="16" t="s">
        <v>6</v>
      </c>
      <c r="F50" s="17"/>
      <c r="G50" s="18"/>
    </row>
    <row r="51" spans="1:7">
      <c r="A51" s="23"/>
      <c r="B51" s="1" t="s">
        <v>7</v>
      </c>
      <c r="C51" s="1" t="s">
        <v>8</v>
      </c>
      <c r="D51" s="1" t="s">
        <v>9</v>
      </c>
      <c r="E51" s="1" t="s">
        <v>7</v>
      </c>
      <c r="F51" s="1" t="s">
        <v>8</v>
      </c>
      <c r="G51" s="1" t="s">
        <v>9</v>
      </c>
    </row>
    <row r="52" spans="1:7" ht="17.399999999999999">
      <c r="A52" s="2" t="s">
        <v>24</v>
      </c>
      <c r="B52" s="2" t="s">
        <v>24</v>
      </c>
      <c r="C52" s="2" t="s">
        <v>24</v>
      </c>
      <c r="D52" s="2" t="s">
        <v>24</v>
      </c>
      <c r="E52" s="2" t="s">
        <v>24</v>
      </c>
      <c r="F52" s="2" t="s">
        <v>24</v>
      </c>
      <c r="G52" s="2" t="s">
        <v>24</v>
      </c>
    </row>
    <row r="53" spans="1:7" ht="17.399999999999999">
      <c r="A53" s="3" t="s">
        <v>10</v>
      </c>
      <c r="B53" s="3"/>
      <c r="C53" s="3"/>
      <c r="D53" s="3"/>
      <c r="E53" s="3"/>
      <c r="F53" s="3"/>
      <c r="G53" s="3"/>
    </row>
    <row r="54" spans="1:7" ht="16.8">
      <c r="A54" s="4" t="s">
        <v>11</v>
      </c>
      <c r="B54" s="4"/>
      <c r="C54" s="4"/>
      <c r="D54" s="4"/>
      <c r="E54" s="4"/>
      <c r="F54" s="4"/>
      <c r="G54" s="4"/>
    </row>
    <row r="55" spans="1:7" ht="16.8">
      <c r="A55" s="4" t="s">
        <v>12</v>
      </c>
      <c r="B55" s="4"/>
      <c r="C55" s="4"/>
      <c r="D55" s="4"/>
      <c r="E55" s="4"/>
      <c r="F55" s="4"/>
      <c r="G55" s="4"/>
    </row>
    <row r="56" spans="1:7" ht="16.8">
      <c r="A56" s="4" t="s">
        <v>13</v>
      </c>
      <c r="B56" s="4"/>
      <c r="C56" s="4"/>
      <c r="D56" s="4"/>
      <c r="E56" s="4"/>
      <c r="F56" s="4"/>
      <c r="G56" s="4"/>
    </row>
    <row r="57" spans="1:7" ht="16.8">
      <c r="A57" s="4" t="s">
        <v>14</v>
      </c>
      <c r="B57" s="4"/>
      <c r="C57" s="4"/>
      <c r="D57" s="4"/>
      <c r="E57" s="4"/>
      <c r="F57" s="4"/>
      <c r="G57" s="4"/>
    </row>
    <row r="58" spans="1:7" ht="16.8">
      <c r="A58" s="4" t="s">
        <v>15</v>
      </c>
      <c r="B58" s="4"/>
      <c r="C58" s="4"/>
      <c r="D58" s="4"/>
      <c r="E58" s="4"/>
      <c r="F58" s="4"/>
      <c r="G58" s="4"/>
    </row>
    <row r="59" spans="1:7" ht="16.8">
      <c r="A59" s="4" t="s">
        <v>16</v>
      </c>
      <c r="B59" s="4"/>
      <c r="C59" s="4"/>
      <c r="D59" s="4"/>
      <c r="E59" s="4"/>
      <c r="F59" s="4"/>
      <c r="G59" s="4"/>
    </row>
    <row r="60" spans="1:7" ht="16.8">
      <c r="A60" s="4" t="s">
        <v>17</v>
      </c>
      <c r="B60" s="4"/>
      <c r="C60" s="4"/>
      <c r="D60" s="4"/>
      <c r="E60" s="4"/>
      <c r="F60" s="4"/>
      <c r="G60" s="4"/>
    </row>
    <row r="61" spans="1:7" ht="16.8">
      <c r="A61" s="4" t="s">
        <v>18</v>
      </c>
      <c r="B61" s="4"/>
      <c r="C61" s="4"/>
      <c r="D61" s="4"/>
      <c r="E61" s="4"/>
      <c r="F61" s="4"/>
      <c r="G61" s="4"/>
    </row>
    <row r="62" spans="1:7" ht="49.5" customHeight="1">
      <c r="A62" t="s">
        <v>22</v>
      </c>
    </row>
    <row r="63" spans="1:7">
      <c r="A63" s="22" t="s">
        <v>4</v>
      </c>
      <c r="B63" s="16" t="s">
        <v>5</v>
      </c>
      <c r="C63" s="17"/>
      <c r="D63" s="18"/>
      <c r="E63" s="16" t="s">
        <v>6</v>
      </c>
      <c r="F63" s="17"/>
      <c r="G63" s="18"/>
    </row>
    <row r="64" spans="1:7">
      <c r="A64" s="23"/>
      <c r="B64" s="1" t="s">
        <v>7</v>
      </c>
      <c r="C64" s="1" t="s">
        <v>8</v>
      </c>
      <c r="D64" s="1" t="s">
        <v>9</v>
      </c>
      <c r="E64" s="1" t="s">
        <v>7</v>
      </c>
      <c r="F64" s="1" t="s">
        <v>8</v>
      </c>
      <c r="G64" s="1" t="s">
        <v>9</v>
      </c>
    </row>
    <row r="65" spans="1:7" ht="17.399999999999999">
      <c r="A65" s="2" t="s">
        <v>24</v>
      </c>
      <c r="B65" s="2" t="s">
        <v>24</v>
      </c>
      <c r="C65" s="2" t="s">
        <v>24</v>
      </c>
      <c r="D65" s="2" t="s">
        <v>24</v>
      </c>
      <c r="E65" s="2" t="s">
        <v>24</v>
      </c>
      <c r="F65" s="2" t="s">
        <v>24</v>
      </c>
      <c r="G65" s="2" t="s">
        <v>24</v>
      </c>
    </row>
    <row r="66" spans="1:7" ht="17.399999999999999">
      <c r="A66" s="3" t="s">
        <v>10</v>
      </c>
      <c r="B66" s="3"/>
      <c r="C66" s="3"/>
      <c r="D66" s="3"/>
      <c r="E66" s="3"/>
      <c r="F66" s="3"/>
      <c r="G66" s="3"/>
    </row>
    <row r="67" spans="1:7" ht="16.8">
      <c r="A67" s="4" t="s">
        <v>11</v>
      </c>
      <c r="B67" s="4"/>
      <c r="C67" s="4"/>
      <c r="D67" s="4"/>
      <c r="E67" s="4"/>
      <c r="F67" s="4"/>
      <c r="G67" s="4"/>
    </row>
    <row r="68" spans="1:7" ht="16.8">
      <c r="A68" s="4" t="s">
        <v>12</v>
      </c>
      <c r="B68" s="4"/>
      <c r="C68" s="4"/>
      <c r="D68" s="4"/>
      <c r="E68" s="4"/>
      <c r="F68" s="4"/>
      <c r="G68" s="4"/>
    </row>
    <row r="69" spans="1:7" ht="16.8">
      <c r="A69" s="4" t="s">
        <v>13</v>
      </c>
      <c r="B69" s="4"/>
      <c r="C69" s="4"/>
      <c r="D69" s="4"/>
      <c r="E69" s="4"/>
      <c r="F69" s="4"/>
      <c r="G69" s="4"/>
    </row>
    <row r="70" spans="1:7" ht="16.8">
      <c r="A70" s="4" t="s">
        <v>14</v>
      </c>
      <c r="B70" s="4"/>
      <c r="C70" s="4"/>
      <c r="D70" s="4"/>
      <c r="E70" s="4"/>
      <c r="F70" s="4"/>
      <c r="G70" s="4"/>
    </row>
    <row r="71" spans="1:7" ht="16.8">
      <c r="A71" s="4" t="s">
        <v>15</v>
      </c>
      <c r="B71" s="4"/>
      <c r="C71" s="4"/>
      <c r="D71" s="4"/>
      <c r="E71" s="4"/>
      <c r="F71" s="4"/>
      <c r="G71" s="4"/>
    </row>
    <row r="72" spans="1:7" ht="16.8">
      <c r="A72" s="4" t="s">
        <v>16</v>
      </c>
      <c r="B72" s="4"/>
      <c r="C72" s="4"/>
      <c r="D72" s="4"/>
      <c r="E72" s="4"/>
      <c r="F72" s="4"/>
      <c r="G72" s="4"/>
    </row>
    <row r="73" spans="1:7" ht="16.8">
      <c r="A73" s="4" t="s">
        <v>17</v>
      </c>
      <c r="B73" s="4"/>
      <c r="C73" s="4"/>
      <c r="D73" s="4"/>
      <c r="E73" s="4"/>
      <c r="F73" s="4"/>
      <c r="G73" s="4"/>
    </row>
    <row r="74" spans="1:7" ht="16.8">
      <c r="A74" s="4" t="s">
        <v>18</v>
      </c>
      <c r="B74" s="4"/>
      <c r="C74" s="4"/>
      <c r="D74" s="4"/>
      <c r="E74" s="4"/>
      <c r="F74" s="4"/>
      <c r="G74" s="4"/>
    </row>
    <row r="75" spans="1:7" ht="55.5" customHeight="1">
      <c r="A75" t="s">
        <v>23</v>
      </c>
    </row>
    <row r="76" spans="1:7">
      <c r="A76" s="22" t="s">
        <v>4</v>
      </c>
      <c r="B76" s="16" t="s">
        <v>5</v>
      </c>
      <c r="C76" s="17"/>
      <c r="D76" s="18"/>
      <c r="E76" s="16" t="s">
        <v>6</v>
      </c>
      <c r="F76" s="17"/>
      <c r="G76" s="18"/>
    </row>
    <row r="77" spans="1:7">
      <c r="A77" s="23"/>
      <c r="B77" s="1" t="s">
        <v>7</v>
      </c>
      <c r="C77" s="1" t="s">
        <v>8</v>
      </c>
      <c r="D77" s="1" t="s">
        <v>9</v>
      </c>
      <c r="E77" s="1" t="s">
        <v>7</v>
      </c>
      <c r="F77" s="1" t="s">
        <v>8</v>
      </c>
      <c r="G77" s="1" t="s">
        <v>9</v>
      </c>
    </row>
    <row r="78" spans="1:7" ht="17.399999999999999">
      <c r="A78" s="2" t="s">
        <v>24</v>
      </c>
      <c r="B78" s="2" t="s">
        <v>24</v>
      </c>
      <c r="C78" s="2" t="s">
        <v>24</v>
      </c>
      <c r="D78" s="2" t="s">
        <v>24</v>
      </c>
      <c r="E78" s="2" t="s">
        <v>24</v>
      </c>
      <c r="F78" s="2" t="s">
        <v>24</v>
      </c>
      <c r="G78" s="2" t="s">
        <v>24</v>
      </c>
    </row>
    <row r="79" spans="1:7" ht="17.399999999999999">
      <c r="A79" s="3" t="s">
        <v>10</v>
      </c>
      <c r="B79" s="3"/>
      <c r="C79" s="3"/>
      <c r="D79" s="3"/>
      <c r="E79" s="3"/>
      <c r="F79" s="3"/>
      <c r="G79" s="3"/>
    </row>
    <row r="80" spans="1:7" ht="16.8">
      <c r="A80" s="4" t="s">
        <v>11</v>
      </c>
      <c r="B80" s="4"/>
      <c r="C80" s="4"/>
      <c r="D80" s="4"/>
      <c r="E80" s="4"/>
      <c r="F80" s="4"/>
      <c r="G80" s="4"/>
    </row>
    <row r="81" spans="1:7" ht="16.8">
      <c r="A81" s="4" t="s">
        <v>12</v>
      </c>
      <c r="B81" s="4"/>
      <c r="C81" s="4"/>
      <c r="D81" s="4"/>
      <c r="E81" s="4"/>
      <c r="F81" s="4"/>
      <c r="G81" s="4"/>
    </row>
    <row r="82" spans="1:7" ht="16.8">
      <c r="A82" s="4" t="s">
        <v>13</v>
      </c>
      <c r="B82" s="4"/>
      <c r="C82" s="4"/>
      <c r="D82" s="4"/>
      <c r="E82" s="4"/>
      <c r="F82" s="4"/>
      <c r="G82" s="4"/>
    </row>
    <row r="83" spans="1:7" ht="16.8">
      <c r="A83" s="4" t="s">
        <v>14</v>
      </c>
      <c r="B83" s="4"/>
      <c r="C83" s="4"/>
      <c r="D83" s="4"/>
      <c r="E83" s="4"/>
      <c r="F83" s="4"/>
      <c r="G83" s="4"/>
    </row>
    <row r="84" spans="1:7" ht="16.8">
      <c r="A84" s="4" t="s">
        <v>15</v>
      </c>
      <c r="B84" s="4"/>
      <c r="C84" s="4"/>
      <c r="D84" s="4"/>
      <c r="E84" s="4"/>
      <c r="F84" s="4"/>
      <c r="G84" s="4"/>
    </row>
    <row r="85" spans="1:7" ht="16.8">
      <c r="A85" s="4" t="s">
        <v>16</v>
      </c>
      <c r="B85" s="4"/>
      <c r="C85" s="4"/>
      <c r="D85" s="4"/>
      <c r="E85" s="4"/>
      <c r="F85" s="4"/>
      <c r="G85" s="4"/>
    </row>
    <row r="86" spans="1:7" ht="16.8">
      <c r="A86" s="4" t="s">
        <v>17</v>
      </c>
      <c r="B86" s="4"/>
      <c r="C86" s="4"/>
      <c r="D86" s="4"/>
      <c r="E86" s="4"/>
      <c r="F86" s="4"/>
      <c r="G86" s="4"/>
    </row>
    <row r="87" spans="1:7" ht="16.8">
      <c r="A87" s="4" t="s">
        <v>18</v>
      </c>
      <c r="B87" s="4"/>
      <c r="C87" s="4"/>
      <c r="D87" s="4"/>
      <c r="E87" s="4"/>
      <c r="F87" s="4"/>
      <c r="G87" s="4"/>
    </row>
    <row r="88" spans="1:7" ht="70.5" customHeight="1">
      <c r="A88" t="s">
        <v>25</v>
      </c>
    </row>
    <row r="89" spans="1:7">
      <c r="A89" s="22" t="s">
        <v>4</v>
      </c>
      <c r="B89" s="16" t="s">
        <v>5</v>
      </c>
      <c r="C89" s="17"/>
      <c r="D89" s="18"/>
      <c r="E89" s="16" t="s">
        <v>6</v>
      </c>
      <c r="F89" s="17"/>
      <c r="G89" s="18"/>
    </row>
    <row r="90" spans="1:7">
      <c r="A90" s="23"/>
      <c r="B90" s="1" t="s">
        <v>7</v>
      </c>
      <c r="C90" s="1" t="s">
        <v>8</v>
      </c>
      <c r="D90" s="1" t="s">
        <v>9</v>
      </c>
      <c r="E90" s="1" t="s">
        <v>7</v>
      </c>
      <c r="F90" s="1" t="s">
        <v>8</v>
      </c>
      <c r="G90" s="1" t="s">
        <v>9</v>
      </c>
    </row>
    <row r="91" spans="1:7" ht="17.399999999999999">
      <c r="A91" s="2" t="s">
        <v>24</v>
      </c>
      <c r="B91" s="2" t="s">
        <v>24</v>
      </c>
      <c r="C91" s="2" t="s">
        <v>24</v>
      </c>
      <c r="D91" s="2" t="s">
        <v>24</v>
      </c>
      <c r="E91" s="2" t="s">
        <v>24</v>
      </c>
      <c r="F91" s="2" t="s">
        <v>24</v>
      </c>
      <c r="G91" s="2" t="s">
        <v>24</v>
      </c>
    </row>
    <row r="92" spans="1:7" ht="17.399999999999999">
      <c r="A92" s="3" t="s">
        <v>10</v>
      </c>
      <c r="B92" s="3"/>
      <c r="C92" s="3"/>
      <c r="D92" s="3"/>
      <c r="E92" s="3"/>
      <c r="F92" s="3"/>
      <c r="G92" s="3"/>
    </row>
    <row r="93" spans="1:7" ht="16.8">
      <c r="A93" s="4" t="s">
        <v>11</v>
      </c>
      <c r="B93" s="4"/>
      <c r="C93" s="4"/>
      <c r="D93" s="4"/>
      <c r="E93" s="4"/>
      <c r="F93" s="4"/>
      <c r="G93" s="4"/>
    </row>
    <row r="94" spans="1:7" ht="16.8">
      <c r="A94" s="4" t="s">
        <v>12</v>
      </c>
      <c r="B94" s="4"/>
      <c r="C94" s="4"/>
      <c r="D94" s="4"/>
      <c r="E94" s="4"/>
      <c r="F94" s="4"/>
      <c r="G94" s="4"/>
    </row>
    <row r="95" spans="1:7" ht="16.8">
      <c r="A95" s="4" t="s">
        <v>13</v>
      </c>
      <c r="B95" s="4"/>
      <c r="C95" s="4"/>
      <c r="D95" s="4"/>
      <c r="E95" s="4"/>
      <c r="F95" s="4"/>
      <c r="G95" s="4"/>
    </row>
    <row r="96" spans="1:7" ht="16.8">
      <c r="A96" s="4" t="s">
        <v>14</v>
      </c>
      <c r="B96" s="4"/>
      <c r="C96" s="4"/>
      <c r="D96" s="4"/>
      <c r="E96" s="4"/>
      <c r="F96" s="4"/>
      <c r="G96" s="4"/>
    </row>
    <row r="97" spans="1:7" ht="16.8">
      <c r="A97" s="4" t="s">
        <v>15</v>
      </c>
      <c r="B97" s="4"/>
      <c r="C97" s="4"/>
      <c r="D97" s="4"/>
      <c r="E97" s="4"/>
      <c r="F97" s="4"/>
      <c r="G97" s="4"/>
    </row>
    <row r="98" spans="1:7" ht="16.8">
      <c r="A98" s="4" t="s">
        <v>16</v>
      </c>
      <c r="B98" s="4"/>
      <c r="C98" s="4"/>
      <c r="D98" s="4"/>
      <c r="E98" s="4"/>
      <c r="F98" s="4"/>
      <c r="G98" s="4"/>
    </row>
    <row r="99" spans="1:7" ht="16.8">
      <c r="A99" s="4" t="s">
        <v>17</v>
      </c>
      <c r="B99" s="4"/>
      <c r="C99" s="4"/>
      <c r="D99" s="4"/>
      <c r="E99" s="4"/>
      <c r="F99" s="4"/>
      <c r="G99" s="4"/>
    </row>
    <row r="100" spans="1:7" ht="16.8">
      <c r="A100" s="4" t="s">
        <v>18</v>
      </c>
      <c r="B100" s="4"/>
      <c r="C100" s="4"/>
      <c r="D100" s="4"/>
      <c r="E100" s="4"/>
      <c r="F100" s="4"/>
      <c r="G100" s="4"/>
    </row>
    <row r="101" spans="1:7" ht="69.75" customHeight="1">
      <c r="A101" t="s">
        <v>26</v>
      </c>
    </row>
    <row r="102" spans="1:7">
      <c r="A102" s="22" t="s">
        <v>4</v>
      </c>
      <c r="B102" s="16" t="s">
        <v>5</v>
      </c>
      <c r="C102" s="17"/>
      <c r="D102" s="18"/>
      <c r="E102" s="16" t="s">
        <v>6</v>
      </c>
      <c r="F102" s="17"/>
      <c r="G102" s="18"/>
    </row>
    <row r="103" spans="1:7">
      <c r="A103" s="23"/>
      <c r="B103" s="1" t="s">
        <v>7</v>
      </c>
      <c r="C103" s="1" t="s">
        <v>8</v>
      </c>
      <c r="D103" s="1" t="s">
        <v>9</v>
      </c>
      <c r="E103" s="1" t="s">
        <v>7</v>
      </c>
      <c r="F103" s="1" t="s">
        <v>8</v>
      </c>
      <c r="G103" s="1" t="s">
        <v>9</v>
      </c>
    </row>
    <row r="104" spans="1:7" ht="17.399999999999999">
      <c r="A104" s="2" t="s">
        <v>24</v>
      </c>
      <c r="B104" s="2" t="s">
        <v>24</v>
      </c>
      <c r="C104" s="2" t="s">
        <v>24</v>
      </c>
      <c r="D104" s="2" t="s">
        <v>24</v>
      </c>
      <c r="E104" s="2" t="s">
        <v>24</v>
      </c>
      <c r="F104" s="2" t="s">
        <v>24</v>
      </c>
      <c r="G104" s="2" t="s">
        <v>24</v>
      </c>
    </row>
    <row r="105" spans="1:7" ht="17.399999999999999">
      <c r="A105" s="3" t="s">
        <v>10</v>
      </c>
      <c r="B105" s="3"/>
      <c r="C105" s="3"/>
      <c r="D105" s="3"/>
      <c r="E105" s="3"/>
      <c r="F105" s="3"/>
      <c r="G105" s="3"/>
    </row>
    <row r="106" spans="1:7" ht="16.8">
      <c r="A106" s="4" t="s">
        <v>11</v>
      </c>
      <c r="B106" s="4"/>
      <c r="C106" s="4"/>
      <c r="D106" s="4"/>
      <c r="E106" s="4"/>
      <c r="F106" s="4"/>
      <c r="G106" s="4"/>
    </row>
    <row r="107" spans="1:7" ht="16.8">
      <c r="A107" s="4" t="s">
        <v>12</v>
      </c>
      <c r="B107" s="4"/>
      <c r="C107" s="4"/>
      <c r="D107" s="4"/>
      <c r="E107" s="4"/>
      <c r="F107" s="4"/>
      <c r="G107" s="4"/>
    </row>
    <row r="108" spans="1:7" ht="16.8">
      <c r="A108" s="4" t="s">
        <v>13</v>
      </c>
      <c r="B108" s="4"/>
      <c r="C108" s="4"/>
      <c r="D108" s="4"/>
      <c r="E108" s="4"/>
      <c r="F108" s="4"/>
      <c r="G108" s="4"/>
    </row>
    <row r="109" spans="1:7" ht="16.8">
      <c r="A109" s="4" t="s">
        <v>14</v>
      </c>
      <c r="B109" s="4"/>
      <c r="C109" s="4"/>
      <c r="D109" s="4"/>
      <c r="E109" s="4"/>
      <c r="F109" s="4"/>
      <c r="G109" s="4"/>
    </row>
    <row r="110" spans="1:7" ht="16.8">
      <c r="A110" s="4" t="s">
        <v>15</v>
      </c>
      <c r="B110" s="4"/>
      <c r="C110" s="4"/>
      <c r="D110" s="4"/>
      <c r="E110" s="4"/>
      <c r="F110" s="4"/>
      <c r="G110" s="4"/>
    </row>
    <row r="111" spans="1:7" ht="16.8">
      <c r="A111" s="4" t="s">
        <v>16</v>
      </c>
      <c r="B111" s="4"/>
      <c r="C111" s="4"/>
      <c r="D111" s="4"/>
      <c r="E111" s="4"/>
      <c r="F111" s="4"/>
      <c r="G111" s="4"/>
    </row>
    <row r="112" spans="1:7" ht="16.8">
      <c r="A112" s="4" t="s">
        <v>17</v>
      </c>
      <c r="B112" s="4"/>
      <c r="C112" s="4"/>
      <c r="D112" s="4"/>
      <c r="E112" s="4"/>
      <c r="F112" s="4"/>
      <c r="G112" s="4"/>
    </row>
    <row r="113" spans="1:7" ht="16.8">
      <c r="A113" s="4" t="s">
        <v>18</v>
      </c>
      <c r="B113" s="4"/>
      <c r="C113" s="4"/>
      <c r="D113" s="4"/>
      <c r="E113" s="4"/>
      <c r="F113" s="4"/>
      <c r="G113" s="4"/>
    </row>
  </sheetData>
  <mergeCells count="29">
    <mergeCell ref="B89:D89"/>
    <mergeCell ref="E89:G89"/>
    <mergeCell ref="B102:D102"/>
    <mergeCell ref="E102:G102"/>
    <mergeCell ref="A11:A12"/>
    <mergeCell ref="A24:A25"/>
    <mergeCell ref="A37:A38"/>
    <mergeCell ref="A50:A51"/>
    <mergeCell ref="A63:A64"/>
    <mergeCell ref="A76:A77"/>
    <mergeCell ref="A89:A90"/>
    <mergeCell ref="A102:A103"/>
    <mergeCell ref="B50:D50"/>
    <mergeCell ref="E50:G50"/>
    <mergeCell ref="B63:D63"/>
    <mergeCell ref="E63:G63"/>
    <mergeCell ref="B76:D76"/>
    <mergeCell ref="E76:G76"/>
    <mergeCell ref="B11:D11"/>
    <mergeCell ref="E11:G11"/>
    <mergeCell ref="B24:D24"/>
    <mergeCell ref="E24:G24"/>
    <mergeCell ref="B37:D37"/>
    <mergeCell ref="E37:G37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4506668294322"/>
  </sheetPr>
  <dimension ref="A1:I113"/>
  <sheetViews>
    <sheetView showGridLines="0" workbookViewId="0">
      <selection activeCell="A6" sqref="A6:I6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50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2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/>
      <c r="B13" s="2"/>
      <c r="C13" s="2"/>
      <c r="D13" s="2"/>
      <c r="E13" s="2"/>
      <c r="F13" s="2"/>
      <c r="G13" s="2"/>
    </row>
    <row r="14" spans="1:9" ht="17.399999999999999">
      <c r="A14" s="3" t="s">
        <v>10</v>
      </c>
      <c r="B14" s="3"/>
      <c r="C14" s="3"/>
      <c r="D14" s="3"/>
      <c r="E14" s="3"/>
      <c r="F14" s="3"/>
      <c r="G14" s="3"/>
    </row>
    <row r="15" spans="1:9" ht="16.8">
      <c r="A15" s="4" t="s">
        <v>11</v>
      </c>
      <c r="B15" s="4"/>
      <c r="C15" s="4"/>
      <c r="D15" s="4"/>
      <c r="E15" s="4"/>
      <c r="F15" s="4"/>
      <c r="G15" s="4"/>
    </row>
    <row r="16" spans="1:9" ht="16.8">
      <c r="A16" s="4" t="s">
        <v>12</v>
      </c>
      <c r="B16" s="4"/>
      <c r="C16" s="4"/>
      <c r="D16" s="4"/>
      <c r="E16" s="4"/>
      <c r="F16" s="4"/>
      <c r="G16" s="4"/>
    </row>
    <row r="17" spans="1:7" ht="16.8">
      <c r="A17" s="4" t="s">
        <v>13</v>
      </c>
      <c r="B17" s="4"/>
      <c r="C17" s="4"/>
      <c r="D17" s="4"/>
      <c r="E17" s="4"/>
      <c r="F17" s="4"/>
      <c r="G17" s="4"/>
    </row>
    <row r="18" spans="1:7" ht="16.8">
      <c r="A18" s="4" t="s">
        <v>14</v>
      </c>
      <c r="B18" s="4"/>
      <c r="C18" s="4"/>
      <c r="D18" s="4"/>
      <c r="E18" s="4"/>
      <c r="F18" s="4"/>
      <c r="G18" s="4"/>
    </row>
    <row r="19" spans="1:7" ht="16.8">
      <c r="A19" s="4" t="s">
        <v>15</v>
      </c>
      <c r="B19" s="4"/>
      <c r="C19" s="4"/>
      <c r="D19" s="4"/>
      <c r="E19" s="4"/>
      <c r="F19" s="4"/>
      <c r="G19" s="4"/>
    </row>
    <row r="20" spans="1:7" ht="16.8">
      <c r="A20" s="4" t="s">
        <v>16</v>
      </c>
      <c r="B20" s="4"/>
      <c r="C20" s="4"/>
      <c r="D20" s="4"/>
      <c r="E20" s="4"/>
      <c r="F20" s="4"/>
      <c r="G20" s="4"/>
    </row>
    <row r="21" spans="1:7" ht="16.8">
      <c r="A21" s="4" t="s">
        <v>17</v>
      </c>
      <c r="B21" s="4"/>
      <c r="C21" s="4"/>
      <c r="D21" s="4"/>
      <c r="E21" s="4"/>
      <c r="F21" s="4"/>
      <c r="G21" s="4"/>
    </row>
    <row r="22" spans="1:7" ht="16.8">
      <c r="A22" s="4" t="s">
        <v>18</v>
      </c>
      <c r="B22" s="4"/>
      <c r="C22" s="4"/>
      <c r="D22" s="4"/>
      <c r="E22" s="4"/>
      <c r="F22" s="4"/>
      <c r="G22" s="4"/>
    </row>
    <row r="23" spans="1:7" ht="72.900000000000006" customHeight="1">
      <c r="A23" t="s">
        <v>19</v>
      </c>
    </row>
    <row r="24" spans="1:7">
      <c r="A24" s="22" t="s">
        <v>4</v>
      </c>
      <c r="B24" s="16" t="s">
        <v>5</v>
      </c>
      <c r="C24" s="17"/>
      <c r="D24" s="18"/>
      <c r="E24" s="16" t="s">
        <v>6</v>
      </c>
      <c r="F24" s="17"/>
      <c r="G24" s="18"/>
    </row>
    <row r="25" spans="1:7">
      <c r="A25" s="23"/>
      <c r="B25" s="1" t="s">
        <v>7</v>
      </c>
      <c r="C25" s="1" t="s">
        <v>8</v>
      </c>
      <c r="D25" s="1" t="s">
        <v>9</v>
      </c>
      <c r="E25" s="1" t="s">
        <v>7</v>
      </c>
      <c r="F25" s="1" t="s">
        <v>8</v>
      </c>
      <c r="G25" s="1" t="s">
        <v>9</v>
      </c>
    </row>
    <row r="26" spans="1:7" ht="17.399999999999999">
      <c r="A26" s="2" t="s">
        <v>24</v>
      </c>
      <c r="B26" s="2" t="s">
        <v>24</v>
      </c>
      <c r="C26" s="2" t="s">
        <v>24</v>
      </c>
      <c r="D26" s="2" t="s">
        <v>24</v>
      </c>
      <c r="E26" s="2" t="s">
        <v>24</v>
      </c>
      <c r="F26" s="2" t="s">
        <v>24</v>
      </c>
      <c r="G26" s="2" t="s">
        <v>24</v>
      </c>
    </row>
    <row r="27" spans="1:7" ht="17.399999999999999">
      <c r="A27" s="3" t="s">
        <v>10</v>
      </c>
      <c r="B27" s="3"/>
      <c r="C27" s="3"/>
      <c r="D27" s="3"/>
      <c r="E27" s="3"/>
      <c r="F27" s="3"/>
      <c r="G27" s="3"/>
    </row>
    <row r="28" spans="1:7" ht="16.8">
      <c r="A28" s="4" t="s">
        <v>11</v>
      </c>
      <c r="B28" s="4"/>
      <c r="C28" s="4"/>
      <c r="D28" s="4"/>
      <c r="E28" s="4"/>
      <c r="F28" s="4"/>
      <c r="G28" s="4"/>
    </row>
    <row r="29" spans="1:7" ht="16.8">
      <c r="A29" s="4" t="s">
        <v>12</v>
      </c>
      <c r="B29" s="4"/>
      <c r="C29" s="4"/>
      <c r="D29" s="4"/>
      <c r="E29" s="4"/>
      <c r="F29" s="4"/>
      <c r="G29" s="4"/>
    </row>
    <row r="30" spans="1:7" ht="16.8">
      <c r="A30" s="4" t="s">
        <v>13</v>
      </c>
      <c r="B30" s="4"/>
      <c r="C30" s="4"/>
      <c r="D30" s="4"/>
      <c r="E30" s="4"/>
      <c r="F30" s="4"/>
      <c r="G30" s="4"/>
    </row>
    <row r="31" spans="1:7" ht="16.8">
      <c r="A31" s="4" t="s">
        <v>14</v>
      </c>
      <c r="B31" s="4"/>
      <c r="C31" s="4"/>
      <c r="D31" s="4"/>
      <c r="E31" s="4"/>
      <c r="F31" s="4"/>
      <c r="G31" s="4"/>
    </row>
    <row r="32" spans="1:7" ht="16.8">
      <c r="A32" s="4" t="s">
        <v>15</v>
      </c>
      <c r="B32" s="4"/>
      <c r="C32" s="4"/>
      <c r="D32" s="4"/>
      <c r="E32" s="4"/>
      <c r="F32" s="4"/>
      <c r="G32" s="4"/>
    </row>
    <row r="33" spans="1:7" ht="16.8">
      <c r="A33" s="4" t="s">
        <v>16</v>
      </c>
      <c r="B33" s="4"/>
      <c r="C33" s="4"/>
      <c r="D33" s="4"/>
      <c r="E33" s="4"/>
      <c r="F33" s="4"/>
      <c r="G33" s="4"/>
    </row>
    <row r="34" spans="1:7" ht="16.8">
      <c r="A34" s="4" t="s">
        <v>17</v>
      </c>
      <c r="B34" s="4"/>
      <c r="C34" s="4"/>
      <c r="D34" s="4"/>
      <c r="E34" s="4"/>
      <c r="F34" s="4"/>
      <c r="G34" s="4"/>
    </row>
    <row r="35" spans="1:7" ht="16.8">
      <c r="A35" s="4" t="s">
        <v>18</v>
      </c>
      <c r="B35" s="4"/>
      <c r="C35" s="4"/>
      <c r="D35" s="4"/>
      <c r="E35" s="4"/>
      <c r="F35" s="4"/>
      <c r="G35" s="4"/>
    </row>
    <row r="36" spans="1:7" ht="59.25" customHeight="1">
      <c r="A36" t="s">
        <v>20</v>
      </c>
    </row>
    <row r="37" spans="1:7">
      <c r="A37" s="22" t="s">
        <v>4</v>
      </c>
      <c r="B37" s="16" t="s">
        <v>5</v>
      </c>
      <c r="C37" s="17"/>
      <c r="D37" s="18"/>
      <c r="E37" s="16" t="s">
        <v>6</v>
      </c>
      <c r="F37" s="17"/>
      <c r="G37" s="18"/>
    </row>
    <row r="38" spans="1:7">
      <c r="A38" s="23"/>
      <c r="B38" s="1" t="s">
        <v>7</v>
      </c>
      <c r="C38" s="1" t="s">
        <v>8</v>
      </c>
      <c r="D38" s="1" t="s">
        <v>9</v>
      </c>
      <c r="E38" s="1" t="s">
        <v>7</v>
      </c>
      <c r="F38" s="1" t="s">
        <v>8</v>
      </c>
      <c r="G38" s="1" t="s">
        <v>9</v>
      </c>
    </row>
    <row r="39" spans="1:7" ht="17.399999999999999">
      <c r="A39" s="2" t="s">
        <v>24</v>
      </c>
      <c r="B39" s="2" t="s">
        <v>24</v>
      </c>
      <c r="C39" s="2" t="s">
        <v>24</v>
      </c>
      <c r="D39" s="2" t="s">
        <v>24</v>
      </c>
      <c r="E39" s="2" t="s">
        <v>24</v>
      </c>
      <c r="F39" s="2" t="s">
        <v>24</v>
      </c>
      <c r="G39" s="2" t="s">
        <v>24</v>
      </c>
    </row>
    <row r="40" spans="1:7" ht="17.399999999999999">
      <c r="A40" s="3" t="s">
        <v>10</v>
      </c>
      <c r="B40" s="3"/>
      <c r="C40" s="3"/>
      <c r="D40" s="3"/>
      <c r="E40" s="3"/>
      <c r="F40" s="3"/>
      <c r="G40" s="3"/>
    </row>
    <row r="41" spans="1:7" ht="16.8">
      <c r="A41" s="4" t="s">
        <v>11</v>
      </c>
      <c r="B41" s="4"/>
      <c r="C41" s="4"/>
      <c r="D41" s="4"/>
      <c r="E41" s="4"/>
      <c r="F41" s="4"/>
      <c r="G41" s="4"/>
    </row>
    <row r="42" spans="1:7" ht="16.8">
      <c r="A42" s="4" t="s">
        <v>12</v>
      </c>
      <c r="B42" s="4"/>
      <c r="C42" s="4"/>
      <c r="D42" s="4"/>
      <c r="E42" s="4"/>
      <c r="F42" s="4"/>
      <c r="G42" s="4"/>
    </row>
    <row r="43" spans="1:7" ht="16.8">
      <c r="A43" s="4" t="s">
        <v>13</v>
      </c>
      <c r="B43" s="4"/>
      <c r="C43" s="4"/>
      <c r="D43" s="4"/>
      <c r="E43" s="4"/>
      <c r="F43" s="4"/>
      <c r="G43" s="4"/>
    </row>
    <row r="44" spans="1:7" ht="16.8">
      <c r="A44" s="4" t="s">
        <v>14</v>
      </c>
      <c r="B44" s="4"/>
      <c r="C44" s="4"/>
      <c r="D44" s="4"/>
      <c r="E44" s="4"/>
      <c r="F44" s="4"/>
      <c r="G44" s="4"/>
    </row>
    <row r="45" spans="1:7" ht="16.8">
      <c r="A45" s="4" t="s">
        <v>15</v>
      </c>
      <c r="B45" s="4"/>
      <c r="C45" s="4"/>
      <c r="D45" s="4"/>
      <c r="E45" s="4"/>
      <c r="F45" s="4"/>
      <c r="G45" s="4"/>
    </row>
    <row r="46" spans="1:7" ht="16.8">
      <c r="A46" s="4" t="s">
        <v>16</v>
      </c>
      <c r="B46" s="4"/>
      <c r="C46" s="4"/>
      <c r="D46" s="4"/>
      <c r="E46" s="4"/>
      <c r="F46" s="4"/>
      <c r="G46" s="4"/>
    </row>
    <row r="47" spans="1:7" ht="16.8">
      <c r="A47" s="4" t="s">
        <v>17</v>
      </c>
      <c r="B47" s="4"/>
      <c r="C47" s="4"/>
      <c r="D47" s="4"/>
      <c r="E47" s="4"/>
      <c r="F47" s="4"/>
      <c r="G47" s="4"/>
    </row>
    <row r="48" spans="1:7" ht="16.8">
      <c r="A48" s="4" t="s">
        <v>18</v>
      </c>
      <c r="B48" s="4"/>
      <c r="C48" s="4"/>
      <c r="D48" s="4"/>
      <c r="E48" s="4"/>
      <c r="F48" s="4"/>
      <c r="G48" s="4"/>
    </row>
    <row r="49" spans="1:7" ht="37.5" customHeight="1">
      <c r="A49" t="s">
        <v>21</v>
      </c>
    </row>
    <row r="50" spans="1:7">
      <c r="A50" s="22" t="s">
        <v>4</v>
      </c>
      <c r="B50" s="16" t="s">
        <v>5</v>
      </c>
      <c r="C50" s="17"/>
      <c r="D50" s="18"/>
      <c r="E50" s="16" t="s">
        <v>6</v>
      </c>
      <c r="F50" s="17"/>
      <c r="G50" s="18"/>
    </row>
    <row r="51" spans="1:7">
      <c r="A51" s="23"/>
      <c r="B51" s="1" t="s">
        <v>7</v>
      </c>
      <c r="C51" s="1" t="s">
        <v>8</v>
      </c>
      <c r="D51" s="1" t="s">
        <v>9</v>
      </c>
      <c r="E51" s="1" t="s">
        <v>7</v>
      </c>
      <c r="F51" s="1" t="s">
        <v>8</v>
      </c>
      <c r="G51" s="1" t="s">
        <v>9</v>
      </c>
    </row>
    <row r="52" spans="1:7" ht="17.399999999999999">
      <c r="A52" s="2" t="s">
        <v>24</v>
      </c>
      <c r="B52" s="2" t="s">
        <v>24</v>
      </c>
      <c r="C52" s="2" t="s">
        <v>24</v>
      </c>
      <c r="D52" s="2" t="s">
        <v>24</v>
      </c>
      <c r="E52" s="2" t="s">
        <v>24</v>
      </c>
      <c r="F52" s="2" t="s">
        <v>24</v>
      </c>
      <c r="G52" s="2" t="s">
        <v>24</v>
      </c>
    </row>
    <row r="53" spans="1:7" ht="17.399999999999999">
      <c r="A53" s="3" t="s">
        <v>10</v>
      </c>
      <c r="B53" s="3"/>
      <c r="C53" s="3"/>
      <c r="D53" s="3"/>
      <c r="E53" s="3"/>
      <c r="F53" s="3"/>
      <c r="G53" s="3"/>
    </row>
    <row r="54" spans="1:7" ht="16.8">
      <c r="A54" s="4" t="s">
        <v>11</v>
      </c>
      <c r="B54" s="4"/>
      <c r="C54" s="4"/>
      <c r="D54" s="4"/>
      <c r="E54" s="4"/>
      <c r="F54" s="4"/>
      <c r="G54" s="4"/>
    </row>
    <row r="55" spans="1:7" ht="16.8">
      <c r="A55" s="4" t="s">
        <v>12</v>
      </c>
      <c r="B55" s="4"/>
      <c r="C55" s="4"/>
      <c r="D55" s="4"/>
      <c r="E55" s="4"/>
      <c r="F55" s="4"/>
      <c r="G55" s="4"/>
    </row>
    <row r="56" spans="1:7" ht="16.8">
      <c r="A56" s="4" t="s">
        <v>13</v>
      </c>
      <c r="B56" s="4"/>
      <c r="C56" s="4"/>
      <c r="D56" s="4"/>
      <c r="E56" s="4"/>
      <c r="F56" s="4"/>
      <c r="G56" s="4"/>
    </row>
    <row r="57" spans="1:7" ht="16.8">
      <c r="A57" s="4" t="s">
        <v>14</v>
      </c>
      <c r="B57" s="4"/>
      <c r="C57" s="4"/>
      <c r="D57" s="4"/>
      <c r="E57" s="4"/>
      <c r="F57" s="4"/>
      <c r="G57" s="4"/>
    </row>
    <row r="58" spans="1:7" ht="16.8">
      <c r="A58" s="4" t="s">
        <v>15</v>
      </c>
      <c r="B58" s="4"/>
      <c r="C58" s="4"/>
      <c r="D58" s="4"/>
      <c r="E58" s="4"/>
      <c r="F58" s="4"/>
      <c r="G58" s="4"/>
    </row>
    <row r="59" spans="1:7" ht="16.8">
      <c r="A59" s="4" t="s">
        <v>16</v>
      </c>
      <c r="B59" s="4"/>
      <c r="C59" s="4"/>
      <c r="D59" s="4"/>
      <c r="E59" s="4"/>
      <c r="F59" s="4"/>
      <c r="G59" s="4"/>
    </row>
    <row r="60" spans="1:7" ht="16.8">
      <c r="A60" s="4" t="s">
        <v>17</v>
      </c>
      <c r="B60" s="4"/>
      <c r="C60" s="4"/>
      <c r="D60" s="4"/>
      <c r="E60" s="4"/>
      <c r="F60" s="4"/>
      <c r="G60" s="4"/>
    </row>
    <row r="61" spans="1:7" ht="16.8">
      <c r="A61" s="4" t="s">
        <v>18</v>
      </c>
      <c r="B61" s="4"/>
      <c r="C61" s="4"/>
      <c r="D61" s="4"/>
      <c r="E61" s="4"/>
      <c r="F61" s="4"/>
      <c r="G61" s="4"/>
    </row>
    <row r="62" spans="1:7" ht="45" customHeight="1">
      <c r="A62" t="s">
        <v>22</v>
      </c>
    </row>
    <row r="63" spans="1:7">
      <c r="A63" s="22" t="s">
        <v>4</v>
      </c>
      <c r="B63" s="16" t="s">
        <v>5</v>
      </c>
      <c r="C63" s="17"/>
      <c r="D63" s="18"/>
      <c r="E63" s="16" t="s">
        <v>6</v>
      </c>
      <c r="F63" s="17"/>
      <c r="G63" s="18"/>
    </row>
    <row r="64" spans="1:7">
      <c r="A64" s="23"/>
      <c r="B64" s="1" t="s">
        <v>7</v>
      </c>
      <c r="C64" s="1" t="s">
        <v>8</v>
      </c>
      <c r="D64" s="1" t="s">
        <v>9</v>
      </c>
      <c r="E64" s="1" t="s">
        <v>7</v>
      </c>
      <c r="F64" s="1" t="s">
        <v>8</v>
      </c>
      <c r="G64" s="1" t="s">
        <v>9</v>
      </c>
    </row>
    <row r="65" spans="1:7" ht="17.399999999999999">
      <c r="A65" s="2" t="s">
        <v>24</v>
      </c>
      <c r="B65" s="2" t="s">
        <v>24</v>
      </c>
      <c r="C65" s="2" t="s">
        <v>24</v>
      </c>
      <c r="D65" s="2" t="s">
        <v>24</v>
      </c>
      <c r="E65" s="2" t="s">
        <v>24</v>
      </c>
      <c r="F65" s="2" t="s">
        <v>24</v>
      </c>
      <c r="G65" s="2" t="s">
        <v>24</v>
      </c>
    </row>
    <row r="66" spans="1:7" ht="17.399999999999999">
      <c r="A66" s="3" t="s">
        <v>10</v>
      </c>
      <c r="B66" s="3"/>
      <c r="C66" s="3"/>
      <c r="D66" s="3"/>
      <c r="E66" s="3"/>
      <c r="F66" s="3"/>
      <c r="G66" s="3"/>
    </row>
    <row r="67" spans="1:7" ht="16.8">
      <c r="A67" s="4" t="s">
        <v>11</v>
      </c>
      <c r="B67" s="4"/>
      <c r="C67" s="4"/>
      <c r="D67" s="4"/>
      <c r="E67" s="4"/>
      <c r="F67" s="4"/>
      <c r="G67" s="4"/>
    </row>
    <row r="68" spans="1:7" ht="16.8">
      <c r="A68" s="4" t="s">
        <v>12</v>
      </c>
      <c r="B68" s="4"/>
      <c r="C68" s="4"/>
      <c r="D68" s="4"/>
      <c r="E68" s="4"/>
      <c r="F68" s="4"/>
      <c r="G68" s="4"/>
    </row>
    <row r="69" spans="1:7" ht="16.8">
      <c r="A69" s="4" t="s">
        <v>13</v>
      </c>
      <c r="B69" s="4"/>
      <c r="C69" s="4"/>
      <c r="D69" s="4"/>
      <c r="E69" s="4"/>
      <c r="F69" s="4"/>
      <c r="G69" s="4"/>
    </row>
    <row r="70" spans="1:7" ht="16.8">
      <c r="A70" s="4" t="s">
        <v>14</v>
      </c>
      <c r="B70" s="4"/>
      <c r="C70" s="4"/>
      <c r="D70" s="4"/>
      <c r="E70" s="4"/>
      <c r="F70" s="4"/>
      <c r="G70" s="4"/>
    </row>
    <row r="71" spans="1:7" ht="16.8">
      <c r="A71" s="4" t="s">
        <v>15</v>
      </c>
      <c r="B71" s="4"/>
      <c r="C71" s="4"/>
      <c r="D71" s="4"/>
      <c r="E71" s="4"/>
      <c r="F71" s="4"/>
      <c r="G71" s="4"/>
    </row>
    <row r="72" spans="1:7" ht="16.8">
      <c r="A72" s="4" t="s">
        <v>16</v>
      </c>
      <c r="B72" s="4"/>
      <c r="C72" s="4"/>
      <c r="D72" s="4"/>
      <c r="E72" s="4"/>
      <c r="F72" s="4"/>
      <c r="G72" s="4"/>
    </row>
    <row r="73" spans="1:7" ht="16.8">
      <c r="A73" s="4" t="s">
        <v>17</v>
      </c>
      <c r="B73" s="4"/>
      <c r="C73" s="4"/>
      <c r="D73" s="4"/>
      <c r="E73" s="4"/>
      <c r="F73" s="4"/>
      <c r="G73" s="4"/>
    </row>
    <row r="74" spans="1:7" ht="16.8">
      <c r="A74" s="4" t="s">
        <v>18</v>
      </c>
      <c r="B74" s="4"/>
      <c r="C74" s="4"/>
      <c r="D74" s="4"/>
      <c r="E74" s="4"/>
      <c r="F74" s="4"/>
      <c r="G74" s="4"/>
    </row>
    <row r="75" spans="1:7" ht="51" customHeight="1">
      <c r="A75" t="s">
        <v>23</v>
      </c>
    </row>
    <row r="76" spans="1:7">
      <c r="A76" s="22" t="s">
        <v>4</v>
      </c>
      <c r="B76" s="16" t="s">
        <v>5</v>
      </c>
      <c r="C76" s="17"/>
      <c r="D76" s="18"/>
      <c r="E76" s="16" t="s">
        <v>6</v>
      </c>
      <c r="F76" s="17"/>
      <c r="G76" s="18"/>
    </row>
    <row r="77" spans="1:7">
      <c r="A77" s="23"/>
      <c r="B77" s="1" t="s">
        <v>7</v>
      </c>
      <c r="C77" s="1" t="s">
        <v>8</v>
      </c>
      <c r="D77" s="1" t="s">
        <v>9</v>
      </c>
      <c r="E77" s="1" t="s">
        <v>7</v>
      </c>
      <c r="F77" s="1" t="s">
        <v>8</v>
      </c>
      <c r="G77" s="1" t="s">
        <v>9</v>
      </c>
    </row>
    <row r="78" spans="1:7" ht="17.399999999999999">
      <c r="A78" s="2" t="s">
        <v>24</v>
      </c>
      <c r="B78" s="2" t="s">
        <v>24</v>
      </c>
      <c r="C78" s="2" t="s">
        <v>24</v>
      </c>
      <c r="D78" s="2" t="s">
        <v>24</v>
      </c>
      <c r="E78" s="2" t="s">
        <v>24</v>
      </c>
      <c r="F78" s="2" t="s">
        <v>24</v>
      </c>
      <c r="G78" s="2" t="s">
        <v>24</v>
      </c>
    </row>
    <row r="79" spans="1:7" ht="17.399999999999999">
      <c r="A79" s="3" t="s">
        <v>10</v>
      </c>
      <c r="B79" s="3"/>
      <c r="C79" s="3"/>
      <c r="D79" s="3"/>
      <c r="E79" s="3"/>
      <c r="F79" s="3"/>
      <c r="G79" s="3"/>
    </row>
    <row r="80" spans="1:7" ht="16.8">
      <c r="A80" s="4" t="s">
        <v>11</v>
      </c>
      <c r="B80" s="4"/>
      <c r="C80" s="4"/>
      <c r="D80" s="4"/>
      <c r="E80" s="4"/>
      <c r="F80" s="4"/>
      <c r="G80" s="4"/>
    </row>
    <row r="81" spans="1:7" ht="16.8">
      <c r="A81" s="4" t="s">
        <v>12</v>
      </c>
      <c r="B81" s="4"/>
      <c r="C81" s="4"/>
      <c r="D81" s="4"/>
      <c r="E81" s="4"/>
      <c r="F81" s="4"/>
      <c r="G81" s="4"/>
    </row>
    <row r="82" spans="1:7" ht="16.8">
      <c r="A82" s="4" t="s">
        <v>13</v>
      </c>
      <c r="B82" s="4"/>
      <c r="C82" s="4"/>
      <c r="D82" s="4"/>
      <c r="E82" s="4"/>
      <c r="F82" s="4"/>
      <c r="G82" s="4"/>
    </row>
    <row r="83" spans="1:7" ht="16.8">
      <c r="A83" s="4" t="s">
        <v>14</v>
      </c>
      <c r="B83" s="4"/>
      <c r="C83" s="4"/>
      <c r="D83" s="4"/>
      <c r="E83" s="4"/>
      <c r="F83" s="4"/>
      <c r="G83" s="4"/>
    </row>
    <row r="84" spans="1:7" ht="16.8">
      <c r="A84" s="4" t="s">
        <v>15</v>
      </c>
      <c r="B84" s="4"/>
      <c r="C84" s="4"/>
      <c r="D84" s="4"/>
      <c r="E84" s="4"/>
      <c r="F84" s="4"/>
      <c r="G84" s="4"/>
    </row>
    <row r="85" spans="1:7" ht="16.8">
      <c r="A85" s="4" t="s">
        <v>16</v>
      </c>
      <c r="B85" s="4"/>
      <c r="C85" s="4"/>
      <c r="D85" s="4"/>
      <c r="E85" s="4"/>
      <c r="F85" s="4"/>
      <c r="G85" s="4"/>
    </row>
    <row r="86" spans="1:7" ht="16.8">
      <c r="A86" s="4" t="s">
        <v>17</v>
      </c>
      <c r="B86" s="4"/>
      <c r="C86" s="4"/>
      <c r="D86" s="4"/>
      <c r="E86" s="4"/>
      <c r="F86" s="4"/>
      <c r="G86" s="4"/>
    </row>
    <row r="87" spans="1:7" ht="16.8">
      <c r="A87" s="4" t="s">
        <v>18</v>
      </c>
      <c r="B87" s="4"/>
      <c r="C87" s="4"/>
      <c r="D87" s="4"/>
      <c r="E87" s="4"/>
      <c r="F87" s="4"/>
      <c r="G87" s="4"/>
    </row>
    <row r="88" spans="1:7" ht="53.25" customHeight="1">
      <c r="A88" t="s">
        <v>25</v>
      </c>
    </row>
    <row r="89" spans="1:7">
      <c r="A89" s="22" t="s">
        <v>4</v>
      </c>
      <c r="B89" s="16" t="s">
        <v>5</v>
      </c>
      <c r="C89" s="17"/>
      <c r="D89" s="18"/>
      <c r="E89" s="16" t="s">
        <v>6</v>
      </c>
      <c r="F89" s="17"/>
      <c r="G89" s="18"/>
    </row>
    <row r="90" spans="1:7">
      <c r="A90" s="23"/>
      <c r="B90" s="1" t="s">
        <v>7</v>
      </c>
      <c r="C90" s="1" t="s">
        <v>8</v>
      </c>
      <c r="D90" s="1" t="s">
        <v>9</v>
      </c>
      <c r="E90" s="1" t="s">
        <v>7</v>
      </c>
      <c r="F90" s="1" t="s">
        <v>8</v>
      </c>
      <c r="G90" s="1" t="s">
        <v>9</v>
      </c>
    </row>
    <row r="91" spans="1:7" ht="17.399999999999999">
      <c r="A91" s="2" t="s">
        <v>24</v>
      </c>
      <c r="B91" s="2" t="s">
        <v>24</v>
      </c>
      <c r="C91" s="2" t="s">
        <v>24</v>
      </c>
      <c r="D91" s="2" t="s">
        <v>24</v>
      </c>
      <c r="E91" s="2" t="s">
        <v>24</v>
      </c>
      <c r="F91" s="2" t="s">
        <v>24</v>
      </c>
      <c r="G91" s="2" t="s">
        <v>24</v>
      </c>
    </row>
    <row r="92" spans="1:7" ht="17.399999999999999">
      <c r="A92" s="3" t="s">
        <v>10</v>
      </c>
      <c r="B92" s="3"/>
      <c r="C92" s="3"/>
      <c r="D92" s="3"/>
      <c r="E92" s="3"/>
      <c r="F92" s="3"/>
      <c r="G92" s="3"/>
    </row>
    <row r="93" spans="1:7" ht="16.8">
      <c r="A93" s="4" t="s">
        <v>11</v>
      </c>
      <c r="B93" s="4"/>
      <c r="C93" s="4"/>
      <c r="D93" s="4"/>
      <c r="E93" s="4"/>
      <c r="F93" s="4"/>
      <c r="G93" s="4"/>
    </row>
    <row r="94" spans="1:7" ht="16.8">
      <c r="A94" s="4" t="s">
        <v>12</v>
      </c>
      <c r="B94" s="4"/>
      <c r="C94" s="4"/>
      <c r="D94" s="4"/>
      <c r="E94" s="4"/>
      <c r="F94" s="4"/>
      <c r="G94" s="4"/>
    </row>
    <row r="95" spans="1:7" ht="16.8">
      <c r="A95" s="4" t="s">
        <v>13</v>
      </c>
      <c r="B95" s="4"/>
      <c r="C95" s="4"/>
      <c r="D95" s="4"/>
      <c r="E95" s="4"/>
      <c r="F95" s="4"/>
      <c r="G95" s="4"/>
    </row>
    <row r="96" spans="1:7" ht="16.8">
      <c r="A96" s="4" t="s">
        <v>14</v>
      </c>
      <c r="B96" s="4"/>
      <c r="C96" s="4"/>
      <c r="D96" s="4"/>
      <c r="E96" s="4"/>
      <c r="F96" s="4"/>
      <c r="G96" s="4"/>
    </row>
    <row r="97" spans="1:7" ht="16.8">
      <c r="A97" s="4" t="s">
        <v>15</v>
      </c>
      <c r="B97" s="4"/>
      <c r="C97" s="4"/>
      <c r="D97" s="4"/>
      <c r="E97" s="4"/>
      <c r="F97" s="4"/>
      <c r="G97" s="4"/>
    </row>
    <row r="98" spans="1:7" ht="16.8">
      <c r="A98" s="4" t="s">
        <v>16</v>
      </c>
      <c r="B98" s="4"/>
      <c r="C98" s="4"/>
      <c r="D98" s="4"/>
      <c r="E98" s="4"/>
      <c r="F98" s="4"/>
      <c r="G98" s="4"/>
    </row>
    <row r="99" spans="1:7" ht="16.8">
      <c r="A99" s="4" t="s">
        <v>17</v>
      </c>
      <c r="B99" s="4"/>
      <c r="C99" s="4"/>
      <c r="D99" s="4"/>
      <c r="E99" s="4"/>
      <c r="F99" s="4"/>
      <c r="G99" s="4"/>
    </row>
    <row r="100" spans="1:7" ht="16.8">
      <c r="A100" s="4" t="s">
        <v>18</v>
      </c>
      <c r="B100" s="4"/>
      <c r="C100" s="4"/>
      <c r="D100" s="4"/>
      <c r="E100" s="4"/>
      <c r="F100" s="4"/>
      <c r="G100" s="4"/>
    </row>
    <row r="101" spans="1:7" ht="59.25" customHeight="1">
      <c r="A101" t="s">
        <v>26</v>
      </c>
    </row>
    <row r="102" spans="1:7">
      <c r="A102" s="22" t="s">
        <v>4</v>
      </c>
      <c r="B102" s="16" t="s">
        <v>5</v>
      </c>
      <c r="C102" s="17"/>
      <c r="D102" s="18"/>
      <c r="E102" s="16" t="s">
        <v>6</v>
      </c>
      <c r="F102" s="17"/>
      <c r="G102" s="18"/>
    </row>
    <row r="103" spans="1:7">
      <c r="A103" s="23"/>
      <c r="B103" s="1" t="s">
        <v>7</v>
      </c>
      <c r="C103" s="1" t="s">
        <v>8</v>
      </c>
      <c r="D103" s="1" t="s">
        <v>9</v>
      </c>
      <c r="E103" s="1" t="s">
        <v>7</v>
      </c>
      <c r="F103" s="1" t="s">
        <v>8</v>
      </c>
      <c r="G103" s="1" t="s">
        <v>9</v>
      </c>
    </row>
    <row r="104" spans="1:7" ht="17.399999999999999">
      <c r="A104" s="2" t="s">
        <v>24</v>
      </c>
      <c r="B104" s="2" t="s">
        <v>24</v>
      </c>
      <c r="C104" s="2" t="s">
        <v>24</v>
      </c>
      <c r="D104" s="2" t="s">
        <v>24</v>
      </c>
      <c r="E104" s="2" t="s">
        <v>24</v>
      </c>
      <c r="F104" s="2" t="s">
        <v>24</v>
      </c>
      <c r="G104" s="2" t="s">
        <v>24</v>
      </c>
    </row>
    <row r="105" spans="1:7" ht="17.399999999999999">
      <c r="A105" s="3" t="s">
        <v>10</v>
      </c>
      <c r="B105" s="3"/>
      <c r="C105" s="3"/>
      <c r="D105" s="3"/>
      <c r="E105" s="3"/>
      <c r="F105" s="3"/>
      <c r="G105" s="3"/>
    </row>
    <row r="106" spans="1:7" ht="16.8">
      <c r="A106" s="4" t="s">
        <v>11</v>
      </c>
      <c r="B106" s="4"/>
      <c r="C106" s="4"/>
      <c r="D106" s="4"/>
      <c r="E106" s="4"/>
      <c r="F106" s="4"/>
      <c r="G106" s="4"/>
    </row>
    <row r="107" spans="1:7" ht="16.8">
      <c r="A107" s="4" t="s">
        <v>12</v>
      </c>
      <c r="B107" s="4"/>
      <c r="C107" s="4"/>
      <c r="D107" s="4"/>
      <c r="E107" s="4"/>
      <c r="F107" s="4"/>
      <c r="G107" s="4"/>
    </row>
    <row r="108" spans="1:7" ht="16.8">
      <c r="A108" s="4" t="s">
        <v>13</v>
      </c>
      <c r="B108" s="4"/>
      <c r="C108" s="4"/>
      <c r="D108" s="4"/>
      <c r="E108" s="4"/>
      <c r="F108" s="4"/>
      <c r="G108" s="4"/>
    </row>
    <row r="109" spans="1:7" ht="16.8">
      <c r="A109" s="4" t="s">
        <v>14</v>
      </c>
      <c r="B109" s="4"/>
      <c r="C109" s="4"/>
      <c r="D109" s="4"/>
      <c r="E109" s="4"/>
      <c r="F109" s="4"/>
      <c r="G109" s="4"/>
    </row>
    <row r="110" spans="1:7" ht="16.8">
      <c r="A110" s="4" t="s">
        <v>15</v>
      </c>
      <c r="B110" s="4"/>
      <c r="C110" s="4"/>
      <c r="D110" s="4"/>
      <c r="E110" s="4"/>
      <c r="F110" s="4"/>
      <c r="G110" s="4"/>
    </row>
    <row r="111" spans="1:7" ht="16.8">
      <c r="A111" s="4" t="s">
        <v>16</v>
      </c>
      <c r="B111" s="4"/>
      <c r="C111" s="4"/>
      <c r="D111" s="4"/>
      <c r="E111" s="4"/>
      <c r="F111" s="4"/>
      <c r="G111" s="4"/>
    </row>
    <row r="112" spans="1:7" ht="16.8">
      <c r="A112" s="4" t="s">
        <v>17</v>
      </c>
      <c r="B112" s="4"/>
      <c r="C112" s="4"/>
      <c r="D112" s="4"/>
      <c r="E112" s="4"/>
      <c r="F112" s="4"/>
      <c r="G112" s="4"/>
    </row>
    <row r="113" spans="1:7" ht="16.8">
      <c r="A113" s="4" t="s">
        <v>18</v>
      </c>
      <c r="B113" s="4"/>
      <c r="C113" s="4"/>
      <c r="D113" s="4"/>
      <c r="E113" s="4"/>
      <c r="F113" s="4"/>
      <c r="G113" s="4"/>
    </row>
  </sheetData>
  <mergeCells count="29">
    <mergeCell ref="B89:D89"/>
    <mergeCell ref="E89:G89"/>
    <mergeCell ref="B102:D102"/>
    <mergeCell ref="E102:G102"/>
    <mergeCell ref="A11:A12"/>
    <mergeCell ref="A24:A25"/>
    <mergeCell ref="A37:A38"/>
    <mergeCell ref="A50:A51"/>
    <mergeCell ref="A63:A64"/>
    <mergeCell ref="A76:A77"/>
    <mergeCell ref="A89:A90"/>
    <mergeCell ref="A102:A103"/>
    <mergeCell ref="B50:D50"/>
    <mergeCell ref="E50:G50"/>
    <mergeCell ref="B63:D63"/>
    <mergeCell ref="E63:G63"/>
    <mergeCell ref="B76:D76"/>
    <mergeCell ref="E76:G76"/>
    <mergeCell ref="B11:D11"/>
    <mergeCell ref="E11:G11"/>
    <mergeCell ref="B24:D24"/>
    <mergeCell ref="E24:G24"/>
    <mergeCell ref="B37:D37"/>
    <mergeCell ref="E37:G37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59999389629810485"/>
  </sheetPr>
  <dimension ref="A1:I23"/>
  <sheetViews>
    <sheetView showGridLines="0" workbookViewId="0">
      <selection activeCell="K23" sqref="K23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51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35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</row>
    <row r="14" spans="1:9" ht="17.399999999999999">
      <c r="A14" s="3" t="s">
        <v>10</v>
      </c>
      <c r="B14" s="3">
        <f>OCT!B14+NOV!B14+DIC!B14</f>
        <v>0</v>
      </c>
      <c r="C14" s="3">
        <f>OCT!C14+NOV!C14+DIC!C14</f>
        <v>0</v>
      </c>
      <c r="D14" s="3">
        <f>OCT!D14+NOV!D14+DIC!D14</f>
        <v>0</v>
      </c>
      <c r="E14" s="3">
        <f>OCT!E14+NOV!E14+DIC!E14</f>
        <v>0</v>
      </c>
      <c r="F14" s="3">
        <f>OCT!F14+NOV!F14+DIC!F14</f>
        <v>0</v>
      </c>
      <c r="G14" s="3">
        <f>OCT!G14+NOV!G14+DIC!G14</f>
        <v>0</v>
      </c>
    </row>
    <row r="15" spans="1:9" ht="16.8">
      <c r="A15" s="4" t="s">
        <v>11</v>
      </c>
      <c r="B15" s="4">
        <f>OCT!B15+NOV!B15+DIC!B15</f>
        <v>0</v>
      </c>
      <c r="C15" s="4">
        <f>OCT!C15+NOV!C15+DIC!C15</f>
        <v>0</v>
      </c>
      <c r="D15" s="4">
        <f>OCT!D15+NOV!D15+DIC!D15</f>
        <v>0</v>
      </c>
      <c r="E15" s="4">
        <f>OCT!E15+NOV!E15+DIC!E15</f>
        <v>0</v>
      </c>
      <c r="F15" s="4">
        <f>OCT!F15+NOV!F15+DIC!F15</f>
        <v>0</v>
      </c>
      <c r="G15" s="4">
        <f>OCT!G15+NOV!G15+DIC!G15</f>
        <v>0</v>
      </c>
    </row>
    <row r="16" spans="1:9" ht="16.8">
      <c r="A16" s="4" t="s">
        <v>12</v>
      </c>
      <c r="B16" s="4">
        <f>OCT!B16+NOV!B16+DIC!B16</f>
        <v>0</v>
      </c>
      <c r="C16" s="4">
        <f>OCT!C16+NOV!C16+DIC!C16</f>
        <v>0</v>
      </c>
      <c r="D16" s="4">
        <f>OCT!D16+NOV!D16+DIC!D16</f>
        <v>0</v>
      </c>
      <c r="E16" s="4">
        <f>OCT!E16+NOV!E16+DIC!E16</f>
        <v>0</v>
      </c>
      <c r="F16" s="4">
        <f>OCT!F16+NOV!F16+DIC!F16</f>
        <v>0</v>
      </c>
      <c r="G16" s="4">
        <f>OCT!G16+NOV!G16+DIC!G16</f>
        <v>0</v>
      </c>
    </row>
    <row r="17" spans="1:7" ht="16.8">
      <c r="A17" s="4" t="s">
        <v>13</v>
      </c>
      <c r="B17" s="4">
        <f>OCT!B17+NOV!B17+DIC!B17</f>
        <v>0</v>
      </c>
      <c r="C17" s="4">
        <f>OCT!C17+NOV!C17+DIC!C17</f>
        <v>0</v>
      </c>
      <c r="D17" s="4">
        <f>OCT!D17+NOV!D17+DIC!D17</f>
        <v>0</v>
      </c>
      <c r="E17" s="4">
        <f>OCT!E17+NOV!E17+DIC!E17</f>
        <v>0</v>
      </c>
      <c r="F17" s="4">
        <f>OCT!F17+NOV!F17+DIC!F17</f>
        <v>0</v>
      </c>
      <c r="G17" s="4">
        <f>OCT!G17+NOV!G17+DIC!G17</f>
        <v>0</v>
      </c>
    </row>
    <row r="18" spans="1:7" ht="16.8">
      <c r="A18" s="4" t="s">
        <v>14</v>
      </c>
      <c r="B18" s="4">
        <f>OCT!B18+NOV!B18+DIC!B18</f>
        <v>0</v>
      </c>
      <c r="C18" s="4">
        <f>OCT!C18+NOV!C18+DIC!C18</f>
        <v>0</v>
      </c>
      <c r="D18" s="4">
        <f>OCT!D18+NOV!D18+DIC!D18</f>
        <v>0</v>
      </c>
      <c r="E18" s="4">
        <f>OCT!E18+NOV!E18+DIC!E18</f>
        <v>0</v>
      </c>
      <c r="F18" s="4">
        <f>OCT!F18+NOV!F18+DIC!F18</f>
        <v>0</v>
      </c>
      <c r="G18" s="4">
        <f>OCT!G18+NOV!G18+DIC!G18</f>
        <v>0</v>
      </c>
    </row>
    <row r="19" spans="1:7" ht="16.8">
      <c r="A19" s="4" t="s">
        <v>15</v>
      </c>
      <c r="B19" s="4">
        <f>OCT!B19+NOV!B19+DIC!B19</f>
        <v>0</v>
      </c>
      <c r="C19" s="4">
        <f>OCT!C19+NOV!C19+DIC!C19</f>
        <v>0</v>
      </c>
      <c r="D19" s="4">
        <f>OCT!D19+NOV!D19+DIC!D19</f>
        <v>0</v>
      </c>
      <c r="E19" s="4">
        <f>OCT!E19+NOV!E19+DIC!E19</f>
        <v>0</v>
      </c>
      <c r="F19" s="4">
        <f>OCT!F19+NOV!F19+DIC!F19</f>
        <v>0</v>
      </c>
      <c r="G19" s="4">
        <f>OCT!G19+NOV!G19+DIC!G19</f>
        <v>0</v>
      </c>
    </row>
    <row r="20" spans="1:7" ht="16.8">
      <c r="A20" s="4" t="s">
        <v>16</v>
      </c>
      <c r="B20" s="4">
        <f>OCT!B20+NOV!B20+DIC!B20</f>
        <v>0</v>
      </c>
      <c r="C20" s="4">
        <f>OCT!C20+NOV!C20+DIC!C20</f>
        <v>0</v>
      </c>
      <c r="D20" s="4">
        <f>OCT!D20+NOV!D20+DIC!D20</f>
        <v>0</v>
      </c>
      <c r="E20" s="4">
        <f>OCT!E20+NOV!E20+DIC!E20</f>
        <v>0</v>
      </c>
      <c r="F20" s="4">
        <f>OCT!F20+NOV!F20+DIC!F20</f>
        <v>0</v>
      </c>
      <c r="G20" s="4">
        <f>OCT!G20+NOV!G20+DIC!G20</f>
        <v>0</v>
      </c>
    </row>
    <row r="21" spans="1:7" ht="16.8">
      <c r="A21" s="4" t="s">
        <v>17</v>
      </c>
      <c r="B21" s="4">
        <f>OCT!B21+NOV!B21+DIC!B21</f>
        <v>0</v>
      </c>
      <c r="C21" s="4">
        <f>OCT!C21+NOV!C21+DIC!C21</f>
        <v>0</v>
      </c>
      <c r="D21" s="4">
        <f>OCT!D21+NOV!D21+DIC!D21</f>
        <v>0</v>
      </c>
      <c r="E21" s="4">
        <f>OCT!E21+NOV!E21+DIC!E21</f>
        <v>0</v>
      </c>
      <c r="F21" s="4">
        <f>OCT!F21+NOV!F21+DIC!F21</f>
        <v>0</v>
      </c>
      <c r="G21" s="4">
        <f>OCT!G21+NOV!G21+DIC!G21</f>
        <v>0</v>
      </c>
    </row>
    <row r="22" spans="1:7" ht="16.8">
      <c r="A22" s="4" t="s">
        <v>18</v>
      </c>
      <c r="B22" s="4">
        <f>OCT!B22+NOV!B22+DIC!B22</f>
        <v>0</v>
      </c>
      <c r="C22" s="4">
        <f>OCT!C22+NOV!C22+DIC!C22</f>
        <v>0</v>
      </c>
      <c r="D22" s="4">
        <f>OCT!D22+NOV!D22+DIC!D22</f>
        <v>0</v>
      </c>
      <c r="E22" s="4">
        <f>OCT!E22+NOV!E22+DIC!E22</f>
        <v>0</v>
      </c>
      <c r="F22" s="4">
        <f>OCT!F22+NOV!F22+DIC!F22</f>
        <v>0</v>
      </c>
      <c r="G22" s="4">
        <f>OCT!G22+NOV!G22+DIC!G22</f>
        <v>0</v>
      </c>
    </row>
    <row r="23" spans="1:7" ht="72.900000000000006" customHeight="1"/>
  </sheetData>
  <mergeCells count="8">
    <mergeCell ref="B11:D11"/>
    <mergeCell ref="E11:G11"/>
    <mergeCell ref="A11:A12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4506668294322"/>
  </sheetPr>
  <dimension ref="A1:I23"/>
  <sheetViews>
    <sheetView showGridLines="0" workbookViewId="0">
      <selection activeCell="P10" sqref="P10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52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35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</row>
    <row r="14" spans="1:9" ht="17.399999999999999">
      <c r="A14" s="3" t="s">
        <v>10</v>
      </c>
      <c r="B14" s="3">
        <f>'3TRIM'!B14+'4TRIM'!B14</f>
        <v>668</v>
      </c>
      <c r="C14" s="3">
        <f>'3TRIM'!C14+'4TRIM'!C14</f>
        <v>354</v>
      </c>
      <c r="D14" s="3">
        <f>'3TRIM'!D14+'4TRIM'!D14</f>
        <v>305</v>
      </c>
      <c r="E14" s="3">
        <f>'3TRIM'!E14+'4TRIM'!E14</f>
        <v>7957</v>
      </c>
      <c r="F14" s="3">
        <f>'3TRIM'!F14+'4TRIM'!F14</f>
        <v>4713</v>
      </c>
      <c r="G14" s="3">
        <f>'3TRIM'!G14+'4TRIM'!G14</f>
        <v>3232</v>
      </c>
    </row>
    <row r="15" spans="1:9" ht="16.8">
      <c r="A15" s="4" t="s">
        <v>11</v>
      </c>
      <c r="B15" s="4">
        <f>'3TRIM'!B15+'4TRIM'!B15</f>
        <v>5</v>
      </c>
      <c r="C15" s="4">
        <f>'3TRIM'!C15+'4TRIM'!C15</f>
        <v>3</v>
      </c>
      <c r="D15" s="4">
        <f>'3TRIM'!D15+'4TRIM'!D15</f>
        <v>2</v>
      </c>
      <c r="E15" s="4">
        <f>'3TRIM'!E15+'4TRIM'!E15</f>
        <v>28</v>
      </c>
      <c r="F15" s="4">
        <f>'3TRIM'!F15+'4TRIM'!F15</f>
        <v>16</v>
      </c>
      <c r="G15" s="4">
        <f>'3TRIM'!G15+'4TRIM'!G15</f>
        <v>12</v>
      </c>
    </row>
    <row r="16" spans="1:9" ht="16.8">
      <c r="A16" s="4" t="s">
        <v>12</v>
      </c>
      <c r="B16" s="4">
        <f>'3TRIM'!B16+'4TRIM'!B16</f>
        <v>3</v>
      </c>
      <c r="C16" s="4">
        <f>'3TRIM'!C16+'4TRIM'!C16</f>
        <v>0</v>
      </c>
      <c r="D16" s="4">
        <f>'3TRIM'!D16+'4TRIM'!D16</f>
        <v>3</v>
      </c>
      <c r="E16" s="4">
        <f>'3TRIM'!E16+'4TRIM'!E16</f>
        <v>162</v>
      </c>
      <c r="F16" s="4">
        <f>'3TRIM'!F16+'4TRIM'!F16</f>
        <v>62</v>
      </c>
      <c r="G16" s="4">
        <f>'3TRIM'!G16+'4TRIM'!G16</f>
        <v>100</v>
      </c>
    </row>
    <row r="17" spans="1:7" ht="16.8">
      <c r="A17" s="4" t="s">
        <v>13</v>
      </c>
      <c r="B17" s="4">
        <f>'3TRIM'!B17+'4TRIM'!B17</f>
        <v>7</v>
      </c>
      <c r="C17" s="4">
        <f>'3TRIM'!C17+'4TRIM'!C17</f>
        <v>4</v>
      </c>
      <c r="D17" s="4">
        <f>'3TRIM'!D17+'4TRIM'!D17</f>
        <v>3</v>
      </c>
      <c r="E17" s="4">
        <f>'3TRIM'!E17+'4TRIM'!E17</f>
        <v>502</v>
      </c>
      <c r="F17" s="4">
        <f>'3TRIM'!F17+'4TRIM'!F17</f>
        <v>307</v>
      </c>
      <c r="G17" s="4">
        <f>'3TRIM'!G17+'4TRIM'!G17</f>
        <v>195</v>
      </c>
    </row>
    <row r="18" spans="1:7" ht="16.8">
      <c r="A18" s="4" t="s">
        <v>14</v>
      </c>
      <c r="B18" s="4">
        <f>'3TRIM'!B18+'4TRIM'!B18</f>
        <v>19</v>
      </c>
      <c r="C18" s="4">
        <f>'3TRIM'!C18+'4TRIM'!C18</f>
        <v>13</v>
      </c>
      <c r="D18" s="4">
        <f>'3TRIM'!D18+'4TRIM'!D18</f>
        <v>6</v>
      </c>
      <c r="E18" s="4">
        <f>'3TRIM'!E18+'4TRIM'!E18</f>
        <v>604</v>
      </c>
      <c r="F18" s="4">
        <f>'3TRIM'!F18+'4TRIM'!F18</f>
        <v>257</v>
      </c>
      <c r="G18" s="4">
        <f>'3TRIM'!G18+'4TRIM'!G18</f>
        <v>347</v>
      </c>
    </row>
    <row r="19" spans="1:7" ht="16.8">
      <c r="A19" s="4" t="s">
        <v>15</v>
      </c>
      <c r="B19" s="4">
        <f>'3TRIM'!B19+'4TRIM'!B19</f>
        <v>26</v>
      </c>
      <c r="C19" s="4">
        <f>'3TRIM'!C19+'4TRIM'!C19</f>
        <v>9</v>
      </c>
      <c r="D19" s="4">
        <f>'3TRIM'!D19+'4TRIM'!D19</f>
        <v>17</v>
      </c>
      <c r="E19" s="4">
        <f>'3TRIM'!E19+'4TRIM'!E19</f>
        <v>824</v>
      </c>
      <c r="F19" s="4">
        <f>'3TRIM'!F19+'4TRIM'!F19</f>
        <v>525</v>
      </c>
      <c r="G19" s="4">
        <f>'3TRIM'!G19+'4TRIM'!G19</f>
        <v>299</v>
      </c>
    </row>
    <row r="20" spans="1:7" ht="16.8">
      <c r="A20" s="4" t="s">
        <v>16</v>
      </c>
      <c r="B20" s="4">
        <f>'3TRIM'!B20+'4TRIM'!B20</f>
        <v>111</v>
      </c>
      <c r="C20" s="4">
        <f>'3TRIM'!C20+'4TRIM'!C20</f>
        <v>54</v>
      </c>
      <c r="D20" s="4">
        <f>'3TRIM'!D20+'4TRIM'!D20</f>
        <v>56</v>
      </c>
      <c r="E20" s="4">
        <f>'3TRIM'!E20+'4TRIM'!E20</f>
        <v>896</v>
      </c>
      <c r="F20" s="4">
        <f>'3TRIM'!F20+'4TRIM'!F20</f>
        <v>602</v>
      </c>
      <c r="G20" s="4">
        <f>'3TRIM'!G20+'4TRIM'!G20</f>
        <v>293</v>
      </c>
    </row>
    <row r="21" spans="1:7" ht="16.8">
      <c r="A21" s="4" t="s">
        <v>17</v>
      </c>
      <c r="B21" s="4">
        <f>'3TRIM'!B21+'4TRIM'!B21</f>
        <v>321</v>
      </c>
      <c r="C21" s="4">
        <f>'3TRIM'!C21+'4TRIM'!C21</f>
        <v>182</v>
      </c>
      <c r="D21" s="4">
        <f>'3TRIM'!D21+'4TRIM'!D21</f>
        <v>136</v>
      </c>
      <c r="E21" s="4">
        <f>'3TRIM'!E21+'4TRIM'!E21</f>
        <v>2819</v>
      </c>
      <c r="F21" s="4">
        <f>'3TRIM'!F21+'4TRIM'!F21</f>
        <v>1810</v>
      </c>
      <c r="G21" s="4">
        <f>'3TRIM'!G21+'4TRIM'!G21</f>
        <v>1001</v>
      </c>
    </row>
    <row r="22" spans="1:7" ht="16.8">
      <c r="A22" s="4" t="s">
        <v>18</v>
      </c>
      <c r="B22" s="4">
        <f>'3TRIM'!B22+'4TRIM'!B22</f>
        <v>173</v>
      </c>
      <c r="C22" s="4">
        <f>'3TRIM'!C22+'4TRIM'!C22</f>
        <v>89</v>
      </c>
      <c r="D22" s="4">
        <f>'3TRIM'!D22+'4TRIM'!D22</f>
        <v>82</v>
      </c>
      <c r="E22" s="4">
        <f>'3TRIM'!E22+'4TRIM'!E22</f>
        <v>2122</v>
      </c>
      <c r="F22" s="4">
        <f>'3TRIM'!F22+'4TRIM'!F22</f>
        <v>1134</v>
      </c>
      <c r="G22" s="4">
        <f>'3TRIM'!G22+'4TRIM'!G22</f>
        <v>985</v>
      </c>
    </row>
    <row r="23" spans="1:7" ht="72.900000000000006" customHeight="1"/>
  </sheetData>
  <mergeCells count="8">
    <mergeCell ref="B11:D11"/>
    <mergeCell ref="E11:G11"/>
    <mergeCell ref="A11:A12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I23"/>
  <sheetViews>
    <sheetView showGridLines="0" workbookViewId="0">
      <selection activeCell="C23" sqref="C23"/>
    </sheetView>
  </sheetViews>
  <sheetFormatPr baseColWidth="10" defaultColWidth="11.44140625" defaultRowHeight="14.4"/>
  <cols>
    <col min="1" max="1" width="31.5546875" customWidth="1"/>
    <col min="2" max="7" width="13.6640625" customWidth="1"/>
    <col min="8" max="8" width="11.44140625" hidden="1" customWidth="1"/>
    <col min="9" max="9" width="7.33203125" customWidth="1"/>
  </cols>
  <sheetData>
    <row r="1" spans="1:9" ht="33.75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23.7" customHeight="1"/>
    <row r="3" spans="1:9" ht="46.5" customHeight="1">
      <c r="A3" s="13" t="s">
        <v>0</v>
      </c>
      <c r="B3" s="12"/>
      <c r="C3" s="12"/>
      <c r="D3" s="12"/>
      <c r="E3" s="12"/>
      <c r="F3" s="12"/>
      <c r="G3" s="12"/>
      <c r="H3" s="12"/>
      <c r="I3" s="12"/>
    </row>
    <row r="4" spans="1:9" ht="5.0999999999999996" customHeight="1"/>
    <row r="5" spans="1:9" ht="18" customHeight="1">
      <c r="A5" s="14" t="s">
        <v>53</v>
      </c>
      <c r="B5" s="12"/>
      <c r="C5" s="12"/>
      <c r="D5" s="12"/>
      <c r="E5" s="12"/>
      <c r="F5" s="12"/>
      <c r="G5" s="12"/>
      <c r="H5" s="12"/>
      <c r="I5" s="12"/>
    </row>
    <row r="6" spans="1:9" ht="18" customHeight="1">
      <c r="A6" s="14" t="s">
        <v>35</v>
      </c>
      <c r="B6" s="12"/>
      <c r="C6" s="12"/>
      <c r="D6" s="12"/>
      <c r="E6" s="12"/>
      <c r="F6" s="12"/>
      <c r="G6" s="12"/>
      <c r="H6" s="12"/>
      <c r="I6" s="12"/>
    </row>
    <row r="7" spans="1:9" ht="12.15" customHeight="1"/>
    <row r="8" spans="1:9" ht="15.45" customHeight="1"/>
    <row r="9" spans="1:9" ht="18" customHeight="1">
      <c r="A9" s="15" t="s">
        <v>3</v>
      </c>
      <c r="B9" s="12"/>
      <c r="C9" s="12"/>
      <c r="D9" s="12"/>
      <c r="E9" s="12"/>
      <c r="F9" s="12"/>
      <c r="G9" s="12"/>
      <c r="H9" s="12"/>
      <c r="I9" s="12"/>
    </row>
    <row r="10" spans="1:9" ht="8.4" customHeight="1"/>
    <row r="11" spans="1:9">
      <c r="A11" s="22" t="s">
        <v>4</v>
      </c>
      <c r="B11" s="16" t="s">
        <v>5</v>
      </c>
      <c r="C11" s="17"/>
      <c r="D11" s="18"/>
      <c r="E11" s="16" t="s">
        <v>6</v>
      </c>
      <c r="F11" s="17"/>
      <c r="G11" s="18"/>
    </row>
    <row r="12" spans="1:9">
      <c r="A12" s="23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7.399999999999999">
      <c r="A13" s="2" t="s">
        <v>24</v>
      </c>
      <c r="B13" s="2" t="s">
        <v>24</v>
      </c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</row>
    <row r="14" spans="1:9" ht="17.399999999999999">
      <c r="A14" s="3" t="s">
        <v>10</v>
      </c>
      <c r="B14" s="3" t="e">
        <f>'1SEM'!B14+'2SEM'!B14</f>
        <v>#REF!</v>
      </c>
      <c r="C14" s="3" t="e">
        <f>'1SEM'!C14+'2SEM'!C14</f>
        <v>#REF!</v>
      </c>
      <c r="D14" s="3" t="e">
        <f>'1SEM'!D14+'2SEM'!D14</f>
        <v>#REF!</v>
      </c>
      <c r="E14" s="3" t="e">
        <f>'1SEM'!E14+'2SEM'!E14</f>
        <v>#REF!</v>
      </c>
      <c r="F14" s="3" t="e">
        <f>'1SEM'!F14+'2SEM'!F14</f>
        <v>#REF!</v>
      </c>
      <c r="G14" s="3" t="e">
        <f>'1SEM'!G14+'2SEM'!G14</f>
        <v>#REF!</v>
      </c>
    </row>
    <row r="15" spans="1:9" ht="16.8">
      <c r="A15" s="4" t="s">
        <v>11</v>
      </c>
      <c r="B15" s="4" t="e">
        <f>'1SEM'!B15+'2SEM'!B15</f>
        <v>#REF!</v>
      </c>
      <c r="C15" s="4" t="e">
        <f>'1SEM'!C15+'2SEM'!C15</f>
        <v>#REF!</v>
      </c>
      <c r="D15" s="4" t="e">
        <f>'1SEM'!D15+'2SEM'!D15</f>
        <v>#REF!</v>
      </c>
      <c r="E15" s="4" t="e">
        <f>'1SEM'!E15+'2SEM'!E15</f>
        <v>#REF!</v>
      </c>
      <c r="F15" s="4" t="e">
        <f>'1SEM'!F15+'2SEM'!F15</f>
        <v>#REF!</v>
      </c>
      <c r="G15" s="4" t="e">
        <f>'1SEM'!G15+'2SEM'!G15</f>
        <v>#REF!</v>
      </c>
    </row>
    <row r="16" spans="1:9" ht="16.8">
      <c r="A16" s="4" t="s">
        <v>12</v>
      </c>
      <c r="B16" s="4" t="e">
        <f>'1SEM'!B16+'2SEM'!B16</f>
        <v>#REF!</v>
      </c>
      <c r="C16" s="4" t="e">
        <f>'1SEM'!C16+'2SEM'!C16</f>
        <v>#REF!</v>
      </c>
      <c r="D16" s="4" t="e">
        <f>'1SEM'!D16+'2SEM'!D16</f>
        <v>#REF!</v>
      </c>
      <c r="E16" s="4" t="e">
        <f>'1SEM'!E16+'2SEM'!E16</f>
        <v>#REF!</v>
      </c>
      <c r="F16" s="4" t="e">
        <f>'1SEM'!F16+'2SEM'!F16</f>
        <v>#REF!</v>
      </c>
      <c r="G16" s="4" t="e">
        <f>'1SEM'!G16+'2SEM'!G16</f>
        <v>#REF!</v>
      </c>
    </row>
    <row r="17" spans="1:7" ht="16.8">
      <c r="A17" s="4" t="s">
        <v>13</v>
      </c>
      <c r="B17" s="4" t="e">
        <f>'1SEM'!B17+'2SEM'!B17</f>
        <v>#REF!</v>
      </c>
      <c r="C17" s="4" t="e">
        <f>'1SEM'!C17+'2SEM'!C17</f>
        <v>#REF!</v>
      </c>
      <c r="D17" s="4" t="e">
        <f>'1SEM'!D17+'2SEM'!D17</f>
        <v>#REF!</v>
      </c>
      <c r="E17" s="4" t="e">
        <f>'1SEM'!E17+'2SEM'!E17</f>
        <v>#REF!</v>
      </c>
      <c r="F17" s="4" t="e">
        <f>'1SEM'!F17+'2SEM'!F17</f>
        <v>#REF!</v>
      </c>
      <c r="G17" s="4" t="e">
        <f>'1SEM'!G17+'2SEM'!G17</f>
        <v>#REF!</v>
      </c>
    </row>
    <row r="18" spans="1:7" ht="16.8">
      <c r="A18" s="4" t="s">
        <v>14</v>
      </c>
      <c r="B18" s="4" t="e">
        <f>'1SEM'!B18+'2SEM'!B18</f>
        <v>#REF!</v>
      </c>
      <c r="C18" s="4" t="e">
        <f>'1SEM'!C18+'2SEM'!C18</f>
        <v>#REF!</v>
      </c>
      <c r="D18" s="4" t="e">
        <f>'1SEM'!D18+'2SEM'!D18</f>
        <v>#REF!</v>
      </c>
      <c r="E18" s="4" t="e">
        <f>'1SEM'!E18+'2SEM'!E18</f>
        <v>#REF!</v>
      </c>
      <c r="F18" s="4" t="e">
        <f>'1SEM'!F18+'2SEM'!F18</f>
        <v>#REF!</v>
      </c>
      <c r="G18" s="4" t="e">
        <f>'1SEM'!G18+'2SEM'!G18</f>
        <v>#REF!</v>
      </c>
    </row>
    <row r="19" spans="1:7" ht="16.8">
      <c r="A19" s="4" t="s">
        <v>15</v>
      </c>
      <c r="B19" s="4" t="e">
        <f>'1SEM'!B19+'2SEM'!B19</f>
        <v>#REF!</v>
      </c>
      <c r="C19" s="4" t="e">
        <f>'1SEM'!C19+'2SEM'!C19</f>
        <v>#REF!</v>
      </c>
      <c r="D19" s="4" t="e">
        <f>'1SEM'!D19+'2SEM'!D19</f>
        <v>#REF!</v>
      </c>
      <c r="E19" s="4" t="e">
        <f>'1SEM'!E19+'2SEM'!E19</f>
        <v>#REF!</v>
      </c>
      <c r="F19" s="4" t="e">
        <f>'1SEM'!F19+'2SEM'!F19</f>
        <v>#REF!</v>
      </c>
      <c r="G19" s="4" t="e">
        <f>'1SEM'!G19+'2SEM'!G19</f>
        <v>#REF!</v>
      </c>
    </row>
    <row r="20" spans="1:7" ht="16.8">
      <c r="A20" s="4" t="s">
        <v>16</v>
      </c>
      <c r="B20" s="4" t="e">
        <f>'1SEM'!B20+'2SEM'!B20</f>
        <v>#REF!</v>
      </c>
      <c r="C20" s="4" t="e">
        <f>'1SEM'!C20+'2SEM'!C20</f>
        <v>#REF!</v>
      </c>
      <c r="D20" s="4" t="e">
        <f>'1SEM'!D20+'2SEM'!D20</f>
        <v>#REF!</v>
      </c>
      <c r="E20" s="4" t="e">
        <f>'1SEM'!E20+'2SEM'!E20</f>
        <v>#REF!</v>
      </c>
      <c r="F20" s="4" t="e">
        <f>'1SEM'!F20+'2SEM'!F20</f>
        <v>#REF!</v>
      </c>
      <c r="G20" s="4" t="e">
        <f>'1SEM'!G20+'2SEM'!G20</f>
        <v>#REF!</v>
      </c>
    </row>
    <row r="21" spans="1:7" ht="16.8">
      <c r="A21" s="4" t="s">
        <v>17</v>
      </c>
      <c r="B21" s="4" t="e">
        <f>'1SEM'!B21+'2SEM'!B21</f>
        <v>#REF!</v>
      </c>
      <c r="C21" s="4" t="e">
        <f>'1SEM'!C21+'2SEM'!C21</f>
        <v>#REF!</v>
      </c>
      <c r="D21" s="4" t="e">
        <f>'1SEM'!D21+'2SEM'!D21</f>
        <v>#REF!</v>
      </c>
      <c r="E21" s="4" t="e">
        <f>'1SEM'!E21+'2SEM'!E21</f>
        <v>#REF!</v>
      </c>
      <c r="F21" s="4" t="e">
        <f>'1SEM'!F21+'2SEM'!F21</f>
        <v>#REF!</v>
      </c>
      <c r="G21" s="4" t="e">
        <f>'1SEM'!G21+'2SEM'!G21</f>
        <v>#REF!</v>
      </c>
    </row>
    <row r="22" spans="1:7" ht="16.8">
      <c r="A22" s="4" t="s">
        <v>18</v>
      </c>
      <c r="B22" s="4" t="e">
        <f>'1SEM'!B22+'2SEM'!B22</f>
        <v>#REF!</v>
      </c>
      <c r="C22" s="4" t="e">
        <f>'1SEM'!C22+'2SEM'!C22</f>
        <v>#REF!</v>
      </c>
      <c r="D22" s="4" t="e">
        <f>'1SEM'!D22+'2SEM'!D22</f>
        <v>#REF!</v>
      </c>
      <c r="E22" s="4" t="e">
        <f>'1SEM'!E22+'2SEM'!E22</f>
        <v>#REF!</v>
      </c>
      <c r="F22" s="4" t="e">
        <f>'1SEM'!F22+'2SEM'!F22</f>
        <v>#REF!</v>
      </c>
      <c r="G22" s="4" t="e">
        <f>'1SEM'!G22+'2SEM'!G22</f>
        <v>#REF!</v>
      </c>
    </row>
    <row r="23" spans="1:7" ht="72.900000000000006" customHeight="1"/>
  </sheetData>
  <mergeCells count="8">
    <mergeCell ref="B11:D11"/>
    <mergeCell ref="E11:G11"/>
    <mergeCell ref="A11:A12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ENE</vt:lpstr>
      <vt:lpstr>FEB</vt:lpstr>
      <vt:lpstr>MAR</vt:lpstr>
      <vt:lpstr>1TRIM</vt:lpstr>
      <vt:lpstr>ABR</vt:lpstr>
      <vt:lpstr>MAY</vt:lpstr>
      <vt:lpstr>JUN</vt:lpstr>
      <vt:lpstr>2TRIM</vt:lpstr>
      <vt:lpstr>1SEM</vt:lpstr>
      <vt:lpstr>JUL</vt:lpstr>
      <vt:lpstr>AGO</vt:lpstr>
      <vt:lpstr>SET</vt:lpstr>
      <vt:lpstr>3TRIM</vt:lpstr>
      <vt:lpstr>OCT</vt:lpstr>
      <vt:lpstr>NOV</vt:lpstr>
      <vt:lpstr>DIC</vt:lpstr>
      <vt:lpstr>4TRIM</vt:lpstr>
      <vt:lpstr>2SEM</vt:lpstr>
      <vt:lpstr>Anual</vt:lpstr>
      <vt:lpstr>ENE!Títulos_a_imprimir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GEOVANNI</dc:creator>
  <cp:lastModifiedBy>Usuario</cp:lastModifiedBy>
  <cp:lastPrinted>2023-08-05T14:52:00Z</cp:lastPrinted>
  <dcterms:created xsi:type="dcterms:W3CDTF">2023-11-13T01:16:00Z</dcterms:created>
  <dcterms:modified xsi:type="dcterms:W3CDTF">2026-10-11T17:48:01Z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250C55C2CEE04FE09BE680095915E0C8_12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